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паспорти для сайта\"/>
    </mc:Choice>
  </mc:AlternateContent>
  <bookViews>
    <workbookView xWindow="480" yWindow="135" windowWidth="16605" windowHeight="9435"/>
  </bookViews>
  <sheets>
    <sheet name="КПК0210150" sheetId="2" r:id="rId1"/>
    <sheet name="КПК0210180" sheetId="3" r:id="rId2"/>
    <sheet name="КПК0211010" sheetId="4" r:id="rId3"/>
    <sheet name="КПК0211140" sheetId="5" r:id="rId4"/>
    <sheet name="КПК0213090" sheetId="6" r:id="rId5"/>
    <sheet name="КПК0213140" sheetId="7" r:id="rId6"/>
    <sheet name="КПК0213210" sheetId="8" r:id="rId7"/>
    <sheet name="КПК0213242" sheetId="9" r:id="rId8"/>
    <sheet name="КПК0214060" sheetId="10" r:id="rId9"/>
    <sheet name="КПК0214081" sheetId="11" r:id="rId10"/>
    <sheet name="КПК0214082" sheetId="12" r:id="rId11"/>
    <sheet name="КПК0215061" sheetId="13" r:id="rId12"/>
    <sheet name="КПК0215062" sheetId="14" r:id="rId13"/>
    <sheet name="КПК0216011" sheetId="15" r:id="rId14"/>
    <sheet name="КПК0216030" sheetId="16" r:id="rId15"/>
    <sheet name="КПК0217130" sheetId="17" r:id="rId16"/>
    <sheet name="КПК0217310" sheetId="18" r:id="rId17"/>
    <sheet name="КПК0217330" sheetId="19" r:id="rId18"/>
    <sheet name="КПК0217350" sheetId="20" r:id="rId19"/>
    <sheet name="КПК0217363" sheetId="21" r:id="rId20"/>
    <sheet name="КПК0217693" sheetId="22" r:id="rId21"/>
    <sheet name="КПК0218330" sheetId="23" r:id="rId22"/>
  </sheets>
  <definedNames>
    <definedName name="_xlnm.Print_Area" localSheetId="0">КПК0210150!$A$1:$BQ$103</definedName>
    <definedName name="_xlnm.Print_Area" localSheetId="1">КПК0210180!$A$1:$BQ$79</definedName>
    <definedName name="_xlnm.Print_Area" localSheetId="2">КПК0211010!$A$1:$BQ$115</definedName>
    <definedName name="_xlnm.Print_Area" localSheetId="3">КПК0211140!$A$1:$BQ$78</definedName>
    <definedName name="_xlnm.Print_Area" localSheetId="4">КПК0213090!$A$1:$BQ$77</definedName>
    <definedName name="_xlnm.Print_Area" localSheetId="5">КПК0213140!$A$1:$BQ$84</definedName>
    <definedName name="_xlnm.Print_Area" localSheetId="6">КПК0213210!$A$1:$BQ$83</definedName>
    <definedName name="_xlnm.Print_Area" localSheetId="7">КПК0213242!$A$1:$BQ$98</definedName>
    <definedName name="_xlnm.Print_Area" localSheetId="8">КПК0214060!$A$1:$BQ$108</definedName>
    <definedName name="_xlnm.Print_Area" localSheetId="9">КПК0214081!$A$1:$BQ$86</definedName>
    <definedName name="_xlnm.Print_Area" localSheetId="10">КПК0214082!$A$1:$BQ$80</definedName>
    <definedName name="_xlnm.Print_Area" localSheetId="11">КПК0215061!$A$1:$BQ$95</definedName>
    <definedName name="_xlnm.Print_Area" localSheetId="12">КПК0215062!$A$1:$BQ$83</definedName>
    <definedName name="_xlnm.Print_Area" localSheetId="13">КПК0216011!$A$1:$BQ$83</definedName>
    <definedName name="_xlnm.Print_Area" localSheetId="14">КПК0216030!$A$1:$BQ$248</definedName>
    <definedName name="_xlnm.Print_Area" localSheetId="15">КПК0217130!$A$1:$BQ$101</definedName>
    <definedName name="_xlnm.Print_Area" localSheetId="16">КПК0217310!$A$1:$BQ$96</definedName>
    <definedName name="_xlnm.Print_Area" localSheetId="17">КПК0217330!$A$1:$BQ$82</definedName>
    <definedName name="_xlnm.Print_Area" localSheetId="18">КПК0217350!$A$1:$BQ$78</definedName>
    <definedName name="_xlnm.Print_Area" localSheetId="19">КПК0217363!$A$1:$BQ$113</definedName>
    <definedName name="_xlnm.Print_Area" localSheetId="20">КПК0217693!$A$1:$BQ$83</definedName>
    <definedName name="_xlnm.Print_Area" localSheetId="21">КПК0218330!$A$1:$BQ$94</definedName>
  </definedNames>
  <calcPr calcId="162913"/>
</workbook>
</file>

<file path=xl/calcChain.xml><?xml version="1.0" encoding="utf-8"?>
<calcChain xmlns="http://schemas.openxmlformats.org/spreadsheetml/2006/main">
  <c r="BC82" i="23" l="1"/>
  <c r="BH82" i="23"/>
  <c r="BM82" i="23" s="1"/>
  <c r="AX82" i="23"/>
  <c r="AI82" i="23"/>
  <c r="BC80" i="23"/>
  <c r="BH80" i="23"/>
  <c r="BM80" i="23"/>
  <c r="AX80" i="23"/>
  <c r="AI80" i="23"/>
  <c r="BC77" i="23"/>
  <c r="BH77" i="23"/>
  <c r="BM77" i="23" s="1"/>
  <c r="AX77" i="23"/>
  <c r="AI77" i="23"/>
  <c r="BC75" i="23"/>
  <c r="BH75" i="23"/>
  <c r="BM75" i="23"/>
  <c r="AX75" i="23"/>
  <c r="AI75" i="23"/>
  <c r="BC72" i="23"/>
  <c r="BH72" i="23"/>
  <c r="BM72" i="23" s="1"/>
  <c r="AX72" i="23"/>
  <c r="AI72" i="23"/>
  <c r="BC70" i="23"/>
  <c r="BH70" i="23"/>
  <c r="BM70" i="23"/>
  <c r="AX70" i="23"/>
  <c r="AI70" i="23"/>
  <c r="AW61" i="23"/>
  <c r="BB61" i="23"/>
  <c r="BG61" i="23" s="1"/>
  <c r="AQ61" i="23"/>
  <c r="AA61" i="23"/>
  <c r="AW60" i="23"/>
  <c r="BB60" i="23"/>
  <c r="BG60" i="23"/>
  <c r="AQ60" i="23"/>
  <c r="AA60" i="23"/>
  <c r="BD52" i="23"/>
  <c r="BI52" i="23"/>
  <c r="BN52" i="23" s="1"/>
  <c r="AZ52" i="23"/>
  <c r="AK52" i="23"/>
  <c r="BD50" i="23"/>
  <c r="BI50" i="23"/>
  <c r="BN50" i="23"/>
  <c r="AZ50" i="23"/>
  <c r="AK50" i="23"/>
  <c r="BD49" i="23"/>
  <c r="BI49" i="23"/>
  <c r="BN49" i="23" s="1"/>
  <c r="AZ49" i="23"/>
  <c r="AK49" i="23"/>
  <c r="BD48" i="23"/>
  <c r="BI48" i="23"/>
  <c r="BN48" i="23"/>
  <c r="AZ48" i="23"/>
  <c r="AK48" i="23"/>
  <c r="BD46" i="23"/>
  <c r="BI46" i="23"/>
  <c r="BN46" i="23" s="1"/>
  <c r="AZ46" i="23"/>
  <c r="AK46" i="23"/>
  <c r="BC71" i="22"/>
  <c r="BH71" i="22"/>
  <c r="BM71" i="22"/>
  <c r="AX71" i="22"/>
  <c r="AI71" i="22"/>
  <c r="BC68" i="22"/>
  <c r="BH68" i="22"/>
  <c r="BM68" i="22" s="1"/>
  <c r="AX68" i="22"/>
  <c r="AI68" i="22"/>
  <c r="BC65" i="22"/>
  <c r="BH65" i="22"/>
  <c r="BM65" i="22"/>
  <c r="AX65" i="22"/>
  <c r="AI65" i="22"/>
  <c r="AW56" i="22"/>
  <c r="BB56" i="22"/>
  <c r="BG56" i="22" s="1"/>
  <c r="AQ56" i="22"/>
  <c r="AA56" i="22"/>
  <c r="AW54" i="22"/>
  <c r="BB54" i="22"/>
  <c r="BG54" i="22"/>
  <c r="AQ54" i="22"/>
  <c r="AA54" i="22"/>
  <c r="BD46" i="22"/>
  <c r="BI46" i="22"/>
  <c r="BN46" i="22" s="1"/>
  <c r="AZ46" i="22"/>
  <c r="AK46" i="22"/>
  <c r="BD44" i="22"/>
  <c r="BI44" i="22"/>
  <c r="BN44" i="22"/>
  <c r="AZ44" i="22"/>
  <c r="AK44" i="22"/>
  <c r="BC102" i="21"/>
  <c r="BH102" i="21"/>
  <c r="BM102" i="21" s="1"/>
  <c r="AX102" i="21"/>
  <c r="AI102" i="21"/>
  <c r="BC101" i="21"/>
  <c r="BH101" i="21"/>
  <c r="BM101" i="21"/>
  <c r="AX101" i="21"/>
  <c r="AI101" i="21"/>
  <c r="BC100" i="21"/>
  <c r="BH100" i="21"/>
  <c r="BM100" i="21" s="1"/>
  <c r="AX100" i="21"/>
  <c r="AI100" i="21"/>
  <c r="BC99" i="21"/>
  <c r="BH99" i="21"/>
  <c r="BM99" i="21"/>
  <c r="AX99" i="21"/>
  <c r="AI99" i="21"/>
  <c r="BC98" i="21"/>
  <c r="BH98" i="21"/>
  <c r="BM98" i="21" s="1"/>
  <c r="AX98" i="21"/>
  <c r="AI98" i="21"/>
  <c r="BC97" i="21"/>
  <c r="BH97" i="21"/>
  <c r="BM97" i="21"/>
  <c r="AX97" i="21"/>
  <c r="AI97" i="21"/>
  <c r="BC95" i="21"/>
  <c r="BH95" i="21"/>
  <c r="BM95" i="21" s="1"/>
  <c r="AX95" i="21"/>
  <c r="AI95" i="21"/>
  <c r="BC94" i="21"/>
  <c r="BH94" i="21"/>
  <c r="BM94" i="21"/>
  <c r="AX94" i="21"/>
  <c r="AI94" i="21"/>
  <c r="BC93" i="21"/>
  <c r="BH93" i="21"/>
  <c r="BM93" i="21" s="1"/>
  <c r="AX93" i="21"/>
  <c r="AI93" i="21"/>
  <c r="BC92" i="21"/>
  <c r="BH92" i="21"/>
  <c r="BM92" i="21"/>
  <c r="AX92" i="21"/>
  <c r="AI92" i="21"/>
  <c r="BC91" i="21"/>
  <c r="BH91" i="21"/>
  <c r="BM91" i="21" s="1"/>
  <c r="AX91" i="21"/>
  <c r="AI91" i="21"/>
  <c r="BC90" i="21"/>
  <c r="BH90" i="21"/>
  <c r="BM90" i="21"/>
  <c r="AX90" i="21"/>
  <c r="AI90" i="21"/>
  <c r="BC88" i="21"/>
  <c r="BH88" i="21"/>
  <c r="BM88" i="21" s="1"/>
  <c r="AX88" i="21"/>
  <c r="AI88" i="21"/>
  <c r="BC87" i="21"/>
  <c r="BH87" i="21"/>
  <c r="BM87" i="21"/>
  <c r="AX87" i="21"/>
  <c r="AI87" i="21"/>
  <c r="BC86" i="21"/>
  <c r="BH86" i="21"/>
  <c r="BM86" i="21" s="1"/>
  <c r="AX86" i="21"/>
  <c r="AI86" i="21"/>
  <c r="BC85" i="21"/>
  <c r="BH85" i="21"/>
  <c r="BM85" i="21"/>
  <c r="AX85" i="21"/>
  <c r="AI85" i="21"/>
  <c r="BC84" i="21"/>
  <c r="BH84" i="21"/>
  <c r="BM84" i="21" s="1"/>
  <c r="AX84" i="21"/>
  <c r="AI84" i="21"/>
  <c r="BC83" i="21"/>
  <c r="BH83" i="21"/>
  <c r="BM83" i="21"/>
  <c r="AX83" i="21"/>
  <c r="AI83" i="21"/>
  <c r="AW74" i="21"/>
  <c r="BB74" i="21"/>
  <c r="BG74" i="21" s="1"/>
  <c r="AQ74" i="21"/>
  <c r="AA74" i="21"/>
  <c r="BD66" i="21"/>
  <c r="BI66" i="21"/>
  <c r="BN66" i="21"/>
  <c r="AZ66" i="21"/>
  <c r="AK66" i="21"/>
  <c r="BD65" i="21"/>
  <c r="BI65" i="21"/>
  <c r="BN65" i="21" s="1"/>
  <c r="AZ65" i="21"/>
  <c r="AK65" i="21"/>
  <c r="BD64" i="21"/>
  <c r="BI64" i="21"/>
  <c r="BN64" i="21"/>
  <c r="AZ64" i="21"/>
  <c r="AK64" i="21"/>
  <c r="BD63" i="21"/>
  <c r="BI63" i="21"/>
  <c r="BN63" i="21" s="1"/>
  <c r="AZ63" i="21"/>
  <c r="AK63" i="21"/>
  <c r="BD62" i="21"/>
  <c r="BI62" i="21"/>
  <c r="BN62" i="21"/>
  <c r="AZ62" i="21"/>
  <c r="AK62" i="21"/>
  <c r="BD61" i="21"/>
  <c r="BI61" i="21"/>
  <c r="BN61" i="21" s="1"/>
  <c r="AZ61" i="21"/>
  <c r="AK61" i="21"/>
  <c r="BD60" i="21"/>
  <c r="BI60" i="21"/>
  <c r="BN60" i="21"/>
  <c r="AZ60" i="21"/>
  <c r="AK60" i="21"/>
  <c r="BD59" i="21"/>
  <c r="BI59" i="21"/>
  <c r="BN59" i="21" s="1"/>
  <c r="AZ59" i="21"/>
  <c r="AK59" i="21"/>
  <c r="BD58" i="21"/>
  <c r="BI58" i="21"/>
  <c r="BN58" i="21"/>
  <c r="AZ58" i="21"/>
  <c r="AK58" i="21"/>
  <c r="BD57" i="21"/>
  <c r="BI57" i="21"/>
  <c r="BN57" i="21" s="1"/>
  <c r="AZ57" i="21"/>
  <c r="AK57" i="21"/>
  <c r="BD56" i="21"/>
  <c r="BI56" i="21"/>
  <c r="BN56" i="21"/>
  <c r="AZ56" i="21"/>
  <c r="AK56" i="21"/>
  <c r="BD55" i="21"/>
  <c r="BI55" i="21"/>
  <c r="BN55" i="21" s="1"/>
  <c r="AZ55" i="21"/>
  <c r="AK55" i="21"/>
  <c r="BD54" i="21"/>
  <c r="BI54" i="21"/>
  <c r="BN54" i="21"/>
  <c r="AZ54" i="21"/>
  <c r="AK54" i="21"/>
  <c r="BD53" i="21"/>
  <c r="BI53" i="21"/>
  <c r="BN53" i="21" s="1"/>
  <c r="AZ53" i="21"/>
  <c r="AK53" i="21"/>
  <c r="BD52" i="21"/>
  <c r="BI52" i="21"/>
  <c r="BN52" i="21"/>
  <c r="AZ52" i="21"/>
  <c r="AK52" i="21"/>
  <c r="BD51" i="21"/>
  <c r="BI51" i="21"/>
  <c r="BN51" i="21" s="1"/>
  <c r="AZ51" i="21"/>
  <c r="AK51" i="21"/>
  <c r="BD50" i="21"/>
  <c r="BI50" i="21"/>
  <c r="BN50" i="21"/>
  <c r="AZ50" i="21"/>
  <c r="AK50" i="21"/>
  <c r="BD49" i="21"/>
  <c r="BI49" i="21"/>
  <c r="BN49" i="21" s="1"/>
  <c r="AZ49" i="21"/>
  <c r="AK49" i="21"/>
  <c r="BC67" i="20"/>
  <c r="BH67" i="20"/>
  <c r="BM67" i="20"/>
  <c r="AX67" i="20"/>
  <c r="AI67" i="20"/>
  <c r="BC65" i="20"/>
  <c r="BH65" i="20"/>
  <c r="BM65" i="20" s="1"/>
  <c r="AX65" i="20"/>
  <c r="AI65" i="20"/>
  <c r="BC63" i="20"/>
  <c r="BH63" i="20"/>
  <c r="BM63" i="20"/>
  <c r="AX63" i="20"/>
  <c r="AI63" i="20"/>
  <c r="AW54" i="20"/>
  <c r="BB54" i="20"/>
  <c r="BG54" i="20" s="1"/>
  <c r="AQ54" i="20"/>
  <c r="AA54" i="20"/>
  <c r="AW53" i="20"/>
  <c r="BB53" i="20"/>
  <c r="BG53" i="20"/>
  <c r="AQ53" i="20"/>
  <c r="AA53" i="20"/>
  <c r="BD45" i="20"/>
  <c r="BI45" i="20"/>
  <c r="BN45" i="20" s="1"/>
  <c r="AZ45" i="20"/>
  <c r="AK45" i="20"/>
  <c r="BD44" i="20"/>
  <c r="BI44" i="20"/>
  <c r="BN44" i="20"/>
  <c r="AZ44" i="20"/>
  <c r="AK44" i="20"/>
  <c r="BC70" i="19"/>
  <c r="BH70" i="19"/>
  <c r="BM70" i="19" s="1"/>
  <c r="AX70" i="19"/>
  <c r="AI70" i="19"/>
  <c r="BC68" i="19"/>
  <c r="BH68" i="19"/>
  <c r="BM68" i="19"/>
  <c r="AX68" i="19"/>
  <c r="AI68" i="19"/>
  <c r="BC65" i="19"/>
  <c r="BH65" i="19"/>
  <c r="BM65" i="19" s="1"/>
  <c r="AX65" i="19"/>
  <c r="AI65" i="19"/>
  <c r="AW56" i="19"/>
  <c r="BB56" i="19"/>
  <c r="BG56" i="19"/>
  <c r="AQ56" i="19"/>
  <c r="AA56" i="19"/>
  <c r="AW54" i="19"/>
  <c r="BB54" i="19"/>
  <c r="BG54" i="19" s="1"/>
  <c r="AQ54" i="19"/>
  <c r="AA54" i="19"/>
  <c r="BD46" i="19"/>
  <c r="BI46" i="19"/>
  <c r="BN46" i="19"/>
  <c r="AZ46" i="19"/>
  <c r="AK46" i="19"/>
  <c r="BD44" i="19"/>
  <c r="BI44" i="19"/>
  <c r="BN44" i="19" s="1"/>
  <c r="AZ44" i="19"/>
  <c r="AK44" i="19"/>
  <c r="BC84" i="18"/>
  <c r="BM84" i="18" s="1"/>
  <c r="BH84" i="18"/>
  <c r="AX84" i="18"/>
  <c r="AI84" i="18"/>
  <c r="BC83" i="18"/>
  <c r="BH83" i="18"/>
  <c r="BM83" i="18" s="1"/>
  <c r="AX83" i="18"/>
  <c r="AI83" i="18"/>
  <c r="BC81" i="18"/>
  <c r="BH81" i="18"/>
  <c r="BM81" i="18"/>
  <c r="AX81" i="18"/>
  <c r="AI81" i="18"/>
  <c r="BC79" i="18"/>
  <c r="BH79" i="18"/>
  <c r="BM79" i="18" s="1"/>
  <c r="AX79" i="18"/>
  <c r="AI79" i="18"/>
  <c r="BC78" i="18"/>
  <c r="BH78" i="18"/>
  <c r="BM78" i="18"/>
  <c r="AX78" i="18"/>
  <c r="AI78" i="18"/>
  <c r="BC77" i="18"/>
  <c r="BH77" i="18"/>
  <c r="BM77" i="18" s="1"/>
  <c r="AX77" i="18"/>
  <c r="AI77" i="18"/>
  <c r="BC76" i="18"/>
  <c r="BH76" i="18"/>
  <c r="BM76" i="18"/>
  <c r="AX76" i="18"/>
  <c r="AI76" i="18"/>
  <c r="BC74" i="18"/>
  <c r="BH74" i="18"/>
  <c r="BM74" i="18" s="1"/>
  <c r="AX74" i="18"/>
  <c r="AI74" i="18"/>
  <c r="BC71" i="18"/>
  <c r="BH71" i="18"/>
  <c r="BM71" i="18"/>
  <c r="AX71" i="18"/>
  <c r="AI71" i="18"/>
  <c r="BC70" i="18"/>
  <c r="BH70" i="18"/>
  <c r="BM70" i="18" s="1"/>
  <c r="AX70" i="18"/>
  <c r="AI70" i="18"/>
  <c r="BC68" i="18"/>
  <c r="BH68" i="18"/>
  <c r="BM68" i="18"/>
  <c r="AX68" i="18"/>
  <c r="AI68" i="18"/>
  <c r="AW59" i="18"/>
  <c r="BB59" i="18"/>
  <c r="BG59" i="18" s="1"/>
  <c r="AQ59" i="18"/>
  <c r="AA59" i="18"/>
  <c r="AW57" i="18"/>
  <c r="BG57" i="18" s="1"/>
  <c r="BB57" i="18"/>
  <c r="AQ57" i="18"/>
  <c r="AA57" i="18"/>
  <c r="BD49" i="18"/>
  <c r="BI49" i="18"/>
  <c r="BN49" i="18" s="1"/>
  <c r="AZ49" i="18"/>
  <c r="AK49" i="18"/>
  <c r="BD47" i="18"/>
  <c r="BI47" i="18"/>
  <c r="BN47" i="18"/>
  <c r="AZ47" i="18"/>
  <c r="AK47" i="18"/>
  <c r="BD45" i="18"/>
  <c r="BI45" i="18"/>
  <c r="BN45" i="18" s="1"/>
  <c r="AZ45" i="18"/>
  <c r="AK45" i="18"/>
  <c r="BD44" i="18"/>
  <c r="BI44" i="18"/>
  <c r="BN44" i="18"/>
  <c r="AZ44" i="18"/>
  <c r="AK44" i="18"/>
  <c r="BC89" i="17"/>
  <c r="BH89" i="17"/>
  <c r="BM89" i="17" s="1"/>
  <c r="AX89" i="17"/>
  <c r="AI89" i="17"/>
  <c r="BC87" i="17"/>
  <c r="BH87" i="17"/>
  <c r="BM87" i="17"/>
  <c r="AX87" i="17"/>
  <c r="AI87" i="17"/>
  <c r="BC84" i="17"/>
  <c r="BH84" i="17"/>
  <c r="BM84" i="17" s="1"/>
  <c r="AX84" i="17"/>
  <c r="AI84" i="17"/>
  <c r="BC82" i="17"/>
  <c r="BH82" i="17"/>
  <c r="BM82" i="17"/>
  <c r="AX82" i="17"/>
  <c r="AI82" i="17"/>
  <c r="BC79" i="17"/>
  <c r="BH79" i="17"/>
  <c r="BM79" i="17" s="1"/>
  <c r="AX79" i="17"/>
  <c r="AI79" i="17"/>
  <c r="BC77" i="17"/>
  <c r="BH77" i="17"/>
  <c r="BM77" i="17"/>
  <c r="AX77" i="17"/>
  <c r="AI77" i="17"/>
  <c r="BC75" i="17"/>
  <c r="BH75" i="17"/>
  <c r="BM75" i="17" s="1"/>
  <c r="AX75" i="17"/>
  <c r="AI75" i="17"/>
  <c r="AW66" i="17"/>
  <c r="BB66" i="17"/>
  <c r="BG66" i="17"/>
  <c r="AQ66" i="17"/>
  <c r="AA66" i="17"/>
  <c r="AW64" i="17"/>
  <c r="BB64" i="17"/>
  <c r="BG64" i="17" s="1"/>
  <c r="AQ64" i="17"/>
  <c r="AA64" i="17"/>
  <c r="BD56" i="17"/>
  <c r="BI56" i="17"/>
  <c r="BN56" i="17"/>
  <c r="AZ56" i="17"/>
  <c r="AK56" i="17"/>
  <c r="BD54" i="17"/>
  <c r="BI54" i="17"/>
  <c r="BN54" i="17" s="1"/>
  <c r="AZ54" i="17"/>
  <c r="AK54" i="17"/>
  <c r="BD52" i="17"/>
  <c r="BN52" i="17" s="1"/>
  <c r="BI52" i="17"/>
  <c r="AZ52" i="17"/>
  <c r="AK52" i="17"/>
  <c r="BD50" i="17"/>
  <c r="BI50" i="17"/>
  <c r="BN50" i="17" s="1"/>
  <c r="AZ50" i="17"/>
  <c r="AK50" i="17"/>
  <c r="BD48" i="17"/>
  <c r="BI48" i="17"/>
  <c r="BN48" i="17"/>
  <c r="AZ48" i="17"/>
  <c r="AK48" i="17"/>
  <c r="BD46" i="17"/>
  <c r="BI46" i="17"/>
  <c r="BN46" i="17" s="1"/>
  <c r="AZ46" i="17"/>
  <c r="AK46" i="17"/>
  <c r="BD44" i="17"/>
  <c r="BI44" i="17"/>
  <c r="BN44" i="17"/>
  <c r="AZ44" i="17"/>
  <c r="AK44" i="17"/>
  <c r="BC236" i="16"/>
  <c r="BH236" i="16"/>
  <c r="BM236" i="16" s="1"/>
  <c r="AX236" i="16"/>
  <c r="AI236" i="16"/>
  <c r="BC234" i="16"/>
  <c r="BH234" i="16"/>
  <c r="BM234" i="16"/>
  <c r="AX234" i="16"/>
  <c r="AI234" i="16"/>
  <c r="BC232" i="16"/>
  <c r="BH232" i="16"/>
  <c r="BM232" i="16" s="1"/>
  <c r="AX232" i="16"/>
  <c r="AI232" i="16"/>
  <c r="BC230" i="16"/>
  <c r="BH230" i="16"/>
  <c r="BM230" i="16"/>
  <c r="AX230" i="16"/>
  <c r="AI230" i="16"/>
  <c r="BC229" i="16"/>
  <c r="BH229" i="16"/>
  <c r="BM229" i="16" s="1"/>
  <c r="AX229" i="16"/>
  <c r="AI229" i="16"/>
  <c r="BC227" i="16"/>
  <c r="BH227" i="16"/>
  <c r="BM227" i="16"/>
  <c r="AX227" i="16"/>
  <c r="AI227" i="16"/>
  <c r="BC225" i="16"/>
  <c r="BH225" i="16"/>
  <c r="BM225" i="16" s="1"/>
  <c r="AX225" i="16"/>
  <c r="AI225" i="16"/>
  <c r="BC224" i="16"/>
  <c r="BM224" i="16" s="1"/>
  <c r="BH224" i="16"/>
  <c r="AX224" i="16"/>
  <c r="AI224" i="16"/>
  <c r="BC222" i="16"/>
  <c r="BH222" i="16"/>
  <c r="BM222" i="16" s="1"/>
  <c r="AX222" i="16"/>
  <c r="AI222" i="16"/>
  <c r="BC221" i="16"/>
  <c r="BH221" i="16"/>
  <c r="BM221" i="16"/>
  <c r="AX221" i="16"/>
  <c r="AI221" i="16"/>
  <c r="BC219" i="16"/>
  <c r="BH219" i="16"/>
  <c r="BM219" i="16" s="1"/>
  <c r="AX219" i="16"/>
  <c r="AI219" i="16"/>
  <c r="BC218" i="16"/>
  <c r="BH218" i="16"/>
  <c r="BM218" i="16"/>
  <c r="AX218" i="16"/>
  <c r="AI218" i="16"/>
  <c r="BC216" i="16"/>
  <c r="BH216" i="16"/>
  <c r="BM216" i="16" s="1"/>
  <c r="AX216" i="16"/>
  <c r="AI216" i="16"/>
  <c r="BC214" i="16"/>
  <c r="BH214" i="16"/>
  <c r="BM214" i="16"/>
  <c r="AX214" i="16"/>
  <c r="AI214" i="16"/>
  <c r="BC213" i="16"/>
  <c r="BH213" i="16"/>
  <c r="BM213" i="16" s="1"/>
  <c r="AX213" i="16"/>
  <c r="AI213" i="16"/>
  <c r="BC212" i="16"/>
  <c r="BM212" i="16" s="1"/>
  <c r="BH212" i="16"/>
  <c r="AX212" i="16"/>
  <c r="AI212" i="16"/>
  <c r="BC211" i="16"/>
  <c r="BH211" i="16"/>
  <c r="BM211" i="16" s="1"/>
  <c r="AX211" i="16"/>
  <c r="AI211" i="16"/>
  <c r="BC210" i="16"/>
  <c r="BH210" i="16"/>
  <c r="BM210" i="16"/>
  <c r="AX210" i="16"/>
  <c r="AI210" i="16"/>
  <c r="BC209" i="16"/>
  <c r="BH209" i="16"/>
  <c r="BM209" i="16" s="1"/>
  <c r="AX209" i="16"/>
  <c r="AI209" i="16"/>
  <c r="BC207" i="16"/>
  <c r="BH207" i="16"/>
  <c r="BM207" i="16"/>
  <c r="AX207" i="16"/>
  <c r="AI207" i="16"/>
  <c r="BC205" i="16"/>
  <c r="BH205" i="16"/>
  <c r="BM205" i="16" s="1"/>
  <c r="AX205" i="16"/>
  <c r="AI205" i="16"/>
  <c r="BC203" i="16"/>
  <c r="BH203" i="16"/>
  <c r="BM203" i="16"/>
  <c r="AX203" i="16"/>
  <c r="AI203" i="16"/>
  <c r="BC201" i="16"/>
  <c r="BH201" i="16"/>
  <c r="BM201" i="16" s="1"/>
  <c r="AX201" i="16"/>
  <c r="AI201" i="16"/>
  <c r="BC199" i="16"/>
  <c r="BH199" i="16"/>
  <c r="BM199" i="16"/>
  <c r="AX199" i="16"/>
  <c r="AI199" i="16"/>
  <c r="BC197" i="16"/>
  <c r="BH197" i="16"/>
  <c r="BM197" i="16" s="1"/>
  <c r="AX197" i="16"/>
  <c r="AI197" i="16"/>
  <c r="BC196" i="16"/>
  <c r="BH196" i="16"/>
  <c r="BM196" i="16"/>
  <c r="AX196" i="16"/>
  <c r="AI196" i="16"/>
  <c r="BC195" i="16"/>
  <c r="BH195" i="16"/>
  <c r="BM195" i="16" s="1"/>
  <c r="AX195" i="16"/>
  <c r="AI195" i="16"/>
  <c r="BC194" i="16"/>
  <c r="BH194" i="16"/>
  <c r="BM194" i="16"/>
  <c r="AX194" i="16"/>
  <c r="AI194" i="16"/>
  <c r="BC192" i="16"/>
  <c r="BH192" i="16"/>
  <c r="BM192" i="16" s="1"/>
  <c r="AX192" i="16"/>
  <c r="AI192" i="16"/>
  <c r="BC190" i="16"/>
  <c r="BH190" i="16"/>
  <c r="BM190" i="16"/>
  <c r="AX190" i="16"/>
  <c r="AI190" i="16"/>
  <c r="BC189" i="16"/>
  <c r="BH189" i="16"/>
  <c r="BM189" i="16" s="1"/>
  <c r="AX189" i="16"/>
  <c r="AI189" i="16"/>
  <c r="BC188" i="16"/>
  <c r="BH188" i="16"/>
  <c r="BM188" i="16"/>
  <c r="AX188" i="16"/>
  <c r="AI188" i="16"/>
  <c r="BC187" i="16"/>
  <c r="BH187" i="16"/>
  <c r="BM187" i="16" s="1"/>
  <c r="AX187" i="16"/>
  <c r="AI187" i="16"/>
  <c r="BC186" i="16"/>
  <c r="BH186" i="16"/>
  <c r="BM186" i="16"/>
  <c r="AX186" i="16"/>
  <c r="AI186" i="16"/>
  <c r="BC184" i="16"/>
  <c r="BH184" i="16"/>
  <c r="BM184" i="16" s="1"/>
  <c r="AX184" i="16"/>
  <c r="AI184" i="16"/>
  <c r="BC182" i="16"/>
  <c r="BM182" i="16" s="1"/>
  <c r="BH182" i="16"/>
  <c r="AX182" i="16"/>
  <c r="AI182" i="16"/>
  <c r="BC180" i="16"/>
  <c r="BH180" i="16"/>
  <c r="BM180" i="16" s="1"/>
  <c r="AX180" i="16"/>
  <c r="AI180" i="16"/>
  <c r="BC178" i="16"/>
  <c r="BH178" i="16"/>
  <c r="BM178" i="16"/>
  <c r="AX178" i="16"/>
  <c r="AI178" i="16"/>
  <c r="BC176" i="16"/>
  <c r="BH176" i="16"/>
  <c r="BM176" i="16" s="1"/>
  <c r="AX176" i="16"/>
  <c r="AI176" i="16"/>
  <c r="BC174" i="16"/>
  <c r="BM174" i="16" s="1"/>
  <c r="BH174" i="16"/>
  <c r="AX174" i="16"/>
  <c r="AI174" i="16"/>
  <c r="BC172" i="16"/>
  <c r="BH172" i="16"/>
  <c r="BM172" i="16" s="1"/>
  <c r="AX172" i="16"/>
  <c r="AI172" i="16"/>
  <c r="BC170" i="16"/>
  <c r="BH170" i="16"/>
  <c r="BM170" i="16"/>
  <c r="AX170" i="16"/>
  <c r="AI170" i="16"/>
  <c r="BC168" i="16"/>
  <c r="BH168" i="16"/>
  <c r="BM168" i="16" s="1"/>
  <c r="AX168" i="16"/>
  <c r="AI168" i="16"/>
  <c r="BC166" i="16"/>
  <c r="BH166" i="16"/>
  <c r="BM166" i="16"/>
  <c r="AX166" i="16"/>
  <c r="AI166" i="16"/>
  <c r="BC163" i="16"/>
  <c r="BH163" i="16"/>
  <c r="BM163" i="16" s="1"/>
  <c r="AX163" i="16"/>
  <c r="AI163" i="16"/>
  <c r="BC161" i="16"/>
  <c r="BH161" i="16"/>
  <c r="BM161" i="16"/>
  <c r="AX161" i="16"/>
  <c r="AI161" i="16"/>
  <c r="BC160" i="16"/>
  <c r="BH160" i="16"/>
  <c r="BM160" i="16" s="1"/>
  <c r="AX160" i="16"/>
  <c r="AI160" i="16"/>
  <c r="BC158" i="16"/>
  <c r="BH158" i="16"/>
  <c r="BM158" i="16"/>
  <c r="AX158" i="16"/>
  <c r="AI158" i="16"/>
  <c r="BC157" i="16"/>
  <c r="BH157" i="16"/>
  <c r="BM157" i="16" s="1"/>
  <c r="AX157" i="16"/>
  <c r="AI157" i="16"/>
  <c r="BC155" i="16"/>
  <c r="BH155" i="16"/>
  <c r="BM155" i="16"/>
  <c r="AX155" i="16"/>
  <c r="AI155" i="16"/>
  <c r="BC153" i="16"/>
  <c r="BH153" i="16"/>
  <c r="BM153" i="16" s="1"/>
  <c r="AX153" i="16"/>
  <c r="AI153" i="16"/>
  <c r="BC151" i="16"/>
  <c r="BH151" i="16"/>
  <c r="BM151" i="16"/>
  <c r="AX151" i="16"/>
  <c r="AI151" i="16"/>
  <c r="BC149" i="16"/>
  <c r="BH149" i="16"/>
  <c r="BM149" i="16" s="1"/>
  <c r="AX149" i="16"/>
  <c r="AI149" i="16"/>
  <c r="BC147" i="16"/>
  <c r="BH147" i="16"/>
  <c r="BM147" i="16"/>
  <c r="AX147" i="16"/>
  <c r="AI147" i="16"/>
  <c r="BC145" i="16"/>
  <c r="BH145" i="16"/>
  <c r="BM145" i="16" s="1"/>
  <c r="AX145" i="16"/>
  <c r="AI145" i="16"/>
  <c r="BC143" i="16"/>
  <c r="BM143" i="16" s="1"/>
  <c r="BH143" i="16"/>
  <c r="AX143" i="16"/>
  <c r="AI143" i="16"/>
  <c r="BC141" i="16"/>
  <c r="BH141" i="16"/>
  <c r="BM141" i="16" s="1"/>
  <c r="AX141" i="16"/>
  <c r="AI141" i="16"/>
  <c r="BC139" i="16"/>
  <c r="BH139" i="16"/>
  <c r="BM139" i="16"/>
  <c r="AX139" i="16"/>
  <c r="AI139" i="16"/>
  <c r="BC137" i="16"/>
  <c r="BH137" i="16"/>
  <c r="BM137" i="16" s="1"/>
  <c r="AX137" i="16"/>
  <c r="AI137" i="16"/>
  <c r="BC135" i="16"/>
  <c r="BH135" i="16"/>
  <c r="BM135" i="16"/>
  <c r="AX135" i="16"/>
  <c r="AI135" i="16"/>
  <c r="BC133" i="16"/>
  <c r="BH133" i="16"/>
  <c r="BM133" i="16" s="1"/>
  <c r="AX133" i="16"/>
  <c r="AI133" i="16"/>
  <c r="BC131" i="16"/>
  <c r="BH131" i="16"/>
  <c r="BM131" i="16"/>
  <c r="AX131" i="16"/>
  <c r="AI131" i="16"/>
  <c r="BC129" i="16"/>
  <c r="BH129" i="16"/>
  <c r="BM129" i="16" s="1"/>
  <c r="AX129" i="16"/>
  <c r="AI129" i="16"/>
  <c r="BC127" i="16"/>
  <c r="BM127" i="16" s="1"/>
  <c r="BH127" i="16"/>
  <c r="AX127" i="16"/>
  <c r="AI127" i="16"/>
  <c r="BC125" i="16"/>
  <c r="BH125" i="16"/>
  <c r="BM125" i="16" s="1"/>
  <c r="AX125" i="16"/>
  <c r="AI125" i="16"/>
  <c r="BC123" i="16"/>
  <c r="BH123" i="16"/>
  <c r="BM123" i="16" s="1"/>
  <c r="AX123" i="16"/>
  <c r="AI123" i="16"/>
  <c r="BC121" i="16"/>
  <c r="BM121" i="16" s="1"/>
  <c r="BH121" i="16"/>
  <c r="AX121" i="16"/>
  <c r="AI121" i="16"/>
  <c r="AW112" i="16"/>
  <c r="BB112" i="16"/>
  <c r="BG112" i="16" s="1"/>
  <c r="AQ112" i="16"/>
  <c r="AA112" i="16"/>
  <c r="AW111" i="16"/>
  <c r="BB111" i="16"/>
  <c r="BG111" i="16"/>
  <c r="AQ111" i="16"/>
  <c r="AA111" i="16"/>
  <c r="AW110" i="16"/>
  <c r="BB110" i="16"/>
  <c r="BG110" i="16" s="1"/>
  <c r="AQ110" i="16"/>
  <c r="AA110" i="16"/>
  <c r="AW109" i="16"/>
  <c r="BG109" i="16" s="1"/>
  <c r="BB109" i="16"/>
  <c r="AQ109" i="16"/>
  <c r="AA109" i="16"/>
  <c r="BD101" i="16"/>
  <c r="BI101" i="16"/>
  <c r="BN101" i="16" s="1"/>
  <c r="AZ101" i="16"/>
  <c r="AK101" i="16"/>
  <c r="BD99" i="16"/>
  <c r="BI99" i="16"/>
  <c r="BN99" i="16"/>
  <c r="AZ99" i="16"/>
  <c r="AK99" i="16"/>
  <c r="BD97" i="16"/>
  <c r="BI97" i="16"/>
  <c r="BN97" i="16" s="1"/>
  <c r="AZ97" i="16"/>
  <c r="AK97" i="16"/>
  <c r="BD95" i="16"/>
  <c r="BN95" i="16" s="1"/>
  <c r="BI95" i="16"/>
  <c r="AZ95" i="16"/>
  <c r="AK95" i="16"/>
  <c r="BD93" i="16"/>
  <c r="BI93" i="16"/>
  <c r="BN93" i="16" s="1"/>
  <c r="AZ93" i="16"/>
  <c r="AK93" i="16"/>
  <c r="BD91" i="16"/>
  <c r="BI91" i="16"/>
  <c r="BN91" i="16"/>
  <c r="AZ91" i="16"/>
  <c r="AK91" i="16"/>
  <c r="BD89" i="16"/>
  <c r="BI89" i="16"/>
  <c r="BN89" i="16" s="1"/>
  <c r="AZ89" i="16"/>
  <c r="AK89" i="16"/>
  <c r="BD87" i="16"/>
  <c r="BI87" i="16"/>
  <c r="BN87" i="16"/>
  <c r="AZ87" i="16"/>
  <c r="AK87" i="16"/>
  <c r="BD85" i="16"/>
  <c r="BI85" i="16"/>
  <c r="BN85" i="16" s="1"/>
  <c r="AZ85" i="16"/>
  <c r="AK85" i="16"/>
  <c r="BD83" i="16"/>
  <c r="BI83" i="16"/>
  <c r="BN83" i="16"/>
  <c r="AZ83" i="16"/>
  <c r="AK83" i="16"/>
  <c r="BD81" i="16"/>
  <c r="BI81" i="16"/>
  <c r="BN81" i="16" s="1"/>
  <c r="AZ81" i="16"/>
  <c r="AK81" i="16"/>
  <c r="BD79" i="16"/>
  <c r="BN79" i="16" s="1"/>
  <c r="BI79" i="16"/>
  <c r="AZ79" i="16"/>
  <c r="AK79" i="16"/>
  <c r="BD77" i="16"/>
  <c r="BI77" i="16"/>
  <c r="BN77" i="16" s="1"/>
  <c r="AZ77" i="16"/>
  <c r="AK77" i="16"/>
  <c r="BD75" i="16"/>
  <c r="BN75" i="16" s="1"/>
  <c r="BI75" i="16"/>
  <c r="AZ75" i="16"/>
  <c r="AK75" i="16"/>
  <c r="BD73" i="16"/>
  <c r="BI73" i="16"/>
  <c r="BN73" i="16" s="1"/>
  <c r="AZ73" i="16"/>
  <c r="AK73" i="16"/>
  <c r="BD71" i="16"/>
  <c r="BN71" i="16" s="1"/>
  <c r="BI71" i="16"/>
  <c r="AZ71" i="16"/>
  <c r="AK71" i="16"/>
  <c r="BD69" i="16"/>
  <c r="BI69" i="16"/>
  <c r="BN69" i="16" s="1"/>
  <c r="AZ69" i="16"/>
  <c r="AK69" i="16"/>
  <c r="BD67" i="16"/>
  <c r="BN67" i="16" s="1"/>
  <c r="BI67" i="16"/>
  <c r="AZ67" i="16"/>
  <c r="AK67" i="16"/>
  <c r="BD65" i="16"/>
  <c r="BI65" i="16"/>
  <c r="BN65" i="16" s="1"/>
  <c r="AZ65" i="16"/>
  <c r="AK65" i="16"/>
  <c r="BD63" i="16"/>
  <c r="BN63" i="16" s="1"/>
  <c r="BI63" i="16"/>
  <c r="AZ63" i="16"/>
  <c r="AK63" i="16"/>
  <c r="BD61" i="16"/>
  <c r="BI61" i="16"/>
  <c r="BN61" i="16" s="1"/>
  <c r="AZ61" i="16"/>
  <c r="AK61" i="16"/>
  <c r="BD59" i="16"/>
  <c r="BN59" i="16" s="1"/>
  <c r="BI59" i="16"/>
  <c r="AZ59" i="16"/>
  <c r="AK59" i="16"/>
  <c r="BD57" i="16"/>
  <c r="BI57" i="16"/>
  <c r="BN57" i="16" s="1"/>
  <c r="AZ57" i="16"/>
  <c r="AK57" i="16"/>
  <c r="BD55" i="16"/>
  <c r="BI55" i="16"/>
  <c r="BN55" i="16"/>
  <c r="AZ55" i="16"/>
  <c r="AK55" i="16"/>
  <c r="BD53" i="16"/>
  <c r="BI53" i="16"/>
  <c r="BN53" i="16" s="1"/>
  <c r="AZ53" i="16"/>
  <c r="AK53" i="16"/>
  <c r="BD51" i="16"/>
  <c r="BI51" i="16"/>
  <c r="BN51" i="16"/>
  <c r="AZ51" i="16"/>
  <c r="AK51" i="16"/>
  <c r="BC71" i="15"/>
  <c r="BH71" i="15"/>
  <c r="BM71" i="15" s="1"/>
  <c r="AX71" i="15"/>
  <c r="AI71" i="15"/>
  <c r="BC68" i="15"/>
  <c r="BH68" i="15"/>
  <c r="BM68" i="15"/>
  <c r="AX68" i="15"/>
  <c r="AI68" i="15"/>
  <c r="BC65" i="15"/>
  <c r="BH65" i="15"/>
  <c r="BM65" i="15" s="1"/>
  <c r="AX65" i="15"/>
  <c r="AI65" i="15"/>
  <c r="AW56" i="15"/>
  <c r="BB56" i="15"/>
  <c r="BG56" i="15"/>
  <c r="AQ56" i="15"/>
  <c r="AA56" i="15"/>
  <c r="AW54" i="15"/>
  <c r="BB54" i="15"/>
  <c r="BG54" i="15" s="1"/>
  <c r="AQ54" i="15"/>
  <c r="AA54" i="15"/>
  <c r="BD46" i="15"/>
  <c r="BI46" i="15"/>
  <c r="BN46" i="15"/>
  <c r="AZ46" i="15"/>
  <c r="AK46" i="15"/>
  <c r="BD44" i="15"/>
  <c r="BI44" i="15"/>
  <c r="BN44" i="15" s="1"/>
  <c r="AZ44" i="15"/>
  <c r="AK44" i="15"/>
  <c r="BC71" i="14"/>
  <c r="BH71" i="14"/>
  <c r="BM71" i="14"/>
  <c r="AX71" i="14"/>
  <c r="AI71" i="14"/>
  <c r="BC68" i="14"/>
  <c r="BH68" i="14"/>
  <c r="BM68" i="14" s="1"/>
  <c r="AX68" i="14"/>
  <c r="AI68" i="14"/>
  <c r="BC65" i="14"/>
  <c r="BH65" i="14"/>
  <c r="BM65" i="14"/>
  <c r="AX65" i="14"/>
  <c r="AI65" i="14"/>
  <c r="AW56" i="14"/>
  <c r="BB56" i="14"/>
  <c r="BG56" i="14" s="1"/>
  <c r="AQ56" i="14"/>
  <c r="AA56" i="14"/>
  <c r="AW54" i="14"/>
  <c r="BB54" i="14"/>
  <c r="BG54" i="14"/>
  <c r="AQ54" i="14"/>
  <c r="AA54" i="14"/>
  <c r="BD46" i="14"/>
  <c r="BI46" i="14"/>
  <c r="BN46" i="14" s="1"/>
  <c r="AZ46" i="14"/>
  <c r="AK46" i="14"/>
  <c r="BD44" i="14"/>
  <c r="BN44" i="14" s="1"/>
  <c r="BI44" i="14"/>
  <c r="AZ44" i="14"/>
  <c r="AK44" i="14"/>
  <c r="BC83" i="13"/>
  <c r="BH83" i="13"/>
  <c r="BM83" i="13" s="1"/>
  <c r="AX83" i="13"/>
  <c r="AI83" i="13"/>
  <c r="BC81" i="13"/>
  <c r="BH81" i="13"/>
  <c r="BM81" i="13"/>
  <c r="AX81" i="13"/>
  <c r="AI81" i="13"/>
  <c r="BC78" i="13"/>
  <c r="BH78" i="13"/>
  <c r="BM78" i="13" s="1"/>
  <c r="AX78" i="13"/>
  <c r="AI78" i="13"/>
  <c r="BC75" i="13"/>
  <c r="BM75" i="13" s="1"/>
  <c r="BH75" i="13"/>
  <c r="AX75" i="13"/>
  <c r="AI75" i="13"/>
  <c r="BC73" i="13"/>
  <c r="BH73" i="13"/>
  <c r="BM73" i="13" s="1"/>
  <c r="AX73" i="13"/>
  <c r="AI73" i="13"/>
  <c r="BC72" i="13"/>
  <c r="BH72" i="13"/>
  <c r="BM72" i="13"/>
  <c r="AX72" i="13"/>
  <c r="AI72" i="13"/>
  <c r="AW63" i="13"/>
  <c r="BB63" i="13"/>
  <c r="BG63" i="13" s="1"/>
  <c r="AQ63" i="13"/>
  <c r="AA63" i="13"/>
  <c r="AW62" i="13"/>
  <c r="BB62" i="13"/>
  <c r="BG62" i="13"/>
  <c r="AQ62" i="13"/>
  <c r="AA62" i="13"/>
  <c r="BD54" i="13"/>
  <c r="BI54" i="13"/>
  <c r="BN54" i="13" s="1"/>
  <c r="AZ54" i="13"/>
  <c r="AK54" i="13"/>
  <c r="BD52" i="13"/>
  <c r="BI52" i="13"/>
  <c r="BN52" i="13"/>
  <c r="AZ52" i="13"/>
  <c r="AK52" i="13"/>
  <c r="BD50" i="13"/>
  <c r="BI50" i="13"/>
  <c r="BN50" i="13" s="1"/>
  <c r="AZ50" i="13"/>
  <c r="AK50" i="13"/>
  <c r="BD48" i="13"/>
  <c r="BI48" i="13"/>
  <c r="BN48" i="13"/>
  <c r="AZ48" i="13"/>
  <c r="AK48" i="13"/>
  <c r="BD46" i="13"/>
  <c r="BI46" i="13"/>
  <c r="BN46" i="13" s="1"/>
  <c r="AZ46" i="13"/>
  <c r="AK46" i="13"/>
  <c r="BD44" i="13"/>
  <c r="BI44" i="13"/>
  <c r="BN44" i="13"/>
  <c r="AZ44" i="13"/>
  <c r="AK44" i="13"/>
  <c r="BC69" i="12"/>
  <c r="BH69" i="12"/>
  <c r="BM69" i="12" s="1"/>
  <c r="AX69" i="12"/>
  <c r="AI69" i="12"/>
  <c r="BC67" i="12"/>
  <c r="BH67" i="12"/>
  <c r="BM67" i="12"/>
  <c r="AX67" i="12"/>
  <c r="AI67" i="12"/>
  <c r="BC65" i="12"/>
  <c r="BH65" i="12"/>
  <c r="BM65" i="12" s="1"/>
  <c r="AX65" i="12"/>
  <c r="AI65" i="12"/>
  <c r="AW56" i="12"/>
  <c r="BB56" i="12"/>
  <c r="BG56" i="12"/>
  <c r="AQ56" i="12"/>
  <c r="AA56" i="12"/>
  <c r="AW55" i="12"/>
  <c r="BB55" i="12"/>
  <c r="BG55" i="12" s="1"/>
  <c r="AQ55" i="12"/>
  <c r="AA55" i="12"/>
  <c r="BD47" i="12"/>
  <c r="BI47" i="12"/>
  <c r="BN47" i="12"/>
  <c r="AZ47" i="12"/>
  <c r="AK47" i="12"/>
  <c r="BD46" i="12"/>
  <c r="BI46" i="12"/>
  <c r="BN46" i="12" s="1"/>
  <c r="AZ46" i="12"/>
  <c r="AK46" i="12"/>
  <c r="BD45" i="12"/>
  <c r="BI45" i="12"/>
  <c r="BN45" i="12"/>
  <c r="AZ45" i="12"/>
  <c r="AK45" i="12"/>
  <c r="BD44" i="12"/>
  <c r="BI44" i="12"/>
  <c r="BN44" i="12" s="1"/>
  <c r="AZ44" i="12"/>
  <c r="AK44" i="12"/>
  <c r="BC74" i="11"/>
  <c r="BH74" i="11"/>
  <c r="BM74" i="11"/>
  <c r="AX74" i="11"/>
  <c r="AI74" i="11"/>
  <c r="BC72" i="11"/>
  <c r="BH72" i="11"/>
  <c r="BM72" i="11" s="1"/>
  <c r="AX72" i="11"/>
  <c r="AI72" i="11"/>
  <c r="BC69" i="11"/>
  <c r="BH69" i="11"/>
  <c r="BM69" i="11"/>
  <c r="AX69" i="11"/>
  <c r="AI69" i="11"/>
  <c r="BC67" i="11"/>
  <c r="BH67" i="11"/>
  <c r="BM67" i="11" s="1"/>
  <c r="AX67" i="11"/>
  <c r="AI67" i="11"/>
  <c r="AW58" i="11"/>
  <c r="BB58" i="11"/>
  <c r="BG58" i="11"/>
  <c r="AQ58" i="11"/>
  <c r="AA58" i="11"/>
  <c r="AW56" i="11"/>
  <c r="BB56" i="11"/>
  <c r="BG56" i="11" s="1"/>
  <c r="AQ56" i="11"/>
  <c r="AA56" i="11"/>
  <c r="BD48" i="11"/>
  <c r="BI48" i="11"/>
  <c r="BN48" i="11"/>
  <c r="AZ48" i="11"/>
  <c r="AK48" i="11"/>
  <c r="BD47" i="11"/>
  <c r="BI47" i="11"/>
  <c r="BN47" i="11" s="1"/>
  <c r="AZ47" i="11"/>
  <c r="AK47" i="11"/>
  <c r="BD46" i="11"/>
  <c r="BI46" i="11"/>
  <c r="BN46" i="11"/>
  <c r="AZ46" i="11"/>
  <c r="AK46" i="11"/>
  <c r="BD44" i="11"/>
  <c r="BI44" i="11"/>
  <c r="BN44" i="11" s="1"/>
  <c r="AZ44" i="11"/>
  <c r="AK44" i="11"/>
  <c r="BC96" i="10"/>
  <c r="BH96" i="10"/>
  <c r="BM96" i="10"/>
  <c r="AX96" i="10"/>
  <c r="AI96" i="10"/>
  <c r="BC93" i="10"/>
  <c r="BH93" i="10"/>
  <c r="BM93" i="10" s="1"/>
  <c r="AX93" i="10"/>
  <c r="AI93" i="10"/>
  <c r="BC91" i="10"/>
  <c r="BH91" i="10"/>
  <c r="BM91" i="10"/>
  <c r="AX91" i="10"/>
  <c r="AI91" i="10"/>
  <c r="BC88" i="10"/>
  <c r="BH88" i="10"/>
  <c r="BM88" i="10" s="1"/>
  <c r="AX88" i="10"/>
  <c r="AI88" i="10"/>
  <c r="BC86" i="10"/>
  <c r="BH86" i="10"/>
  <c r="BM86" i="10"/>
  <c r="AX86" i="10"/>
  <c r="AI86" i="10"/>
  <c r="BC84" i="10"/>
  <c r="BH84" i="10"/>
  <c r="BM84" i="10" s="1"/>
  <c r="AX84" i="10"/>
  <c r="AI84" i="10"/>
  <c r="BC83" i="10"/>
  <c r="BH83" i="10"/>
  <c r="BM83" i="10"/>
  <c r="AX83" i="10"/>
  <c r="AI83" i="10"/>
  <c r="BC82" i="10"/>
  <c r="BH82" i="10"/>
  <c r="BM82" i="10" s="1"/>
  <c r="AX82" i="10"/>
  <c r="AI82" i="10"/>
  <c r="BC80" i="10"/>
  <c r="BH80" i="10"/>
  <c r="BM80" i="10"/>
  <c r="AX80" i="10"/>
  <c r="AI80" i="10"/>
  <c r="BC79" i="10"/>
  <c r="BH79" i="10"/>
  <c r="BM79" i="10" s="1"/>
  <c r="AX79" i="10"/>
  <c r="AI79" i="10"/>
  <c r="AW70" i="10"/>
  <c r="BB70" i="10"/>
  <c r="BG70" i="10"/>
  <c r="AQ70" i="10"/>
  <c r="AA70" i="10"/>
  <c r="AW69" i="10"/>
  <c r="BB69" i="10"/>
  <c r="BG69" i="10" s="1"/>
  <c r="AQ69" i="10"/>
  <c r="AA69" i="10"/>
  <c r="AW68" i="10"/>
  <c r="BB68" i="10"/>
  <c r="BG68" i="10"/>
  <c r="AQ68" i="10"/>
  <c r="AA68" i="10"/>
  <c r="BD60" i="10"/>
  <c r="BI60" i="10"/>
  <c r="BN60" i="10" s="1"/>
  <c r="AZ60" i="10"/>
  <c r="AK60" i="10"/>
  <c r="BD59" i="10"/>
  <c r="BI59" i="10"/>
  <c r="BN59" i="10"/>
  <c r="AZ59" i="10"/>
  <c r="AK59" i="10"/>
  <c r="BD57" i="10"/>
  <c r="BI57" i="10"/>
  <c r="BN57" i="10" s="1"/>
  <c r="AZ57" i="10"/>
  <c r="AK57" i="10"/>
  <c r="BD55" i="10"/>
  <c r="BI55" i="10"/>
  <c r="BN55" i="10"/>
  <c r="AZ55" i="10"/>
  <c r="AK55" i="10"/>
  <c r="BD53" i="10"/>
  <c r="BI53" i="10"/>
  <c r="BN53" i="10" s="1"/>
  <c r="AZ53" i="10"/>
  <c r="AK53" i="10"/>
  <c r="BD51" i="10"/>
  <c r="BN51" i="10" s="1"/>
  <c r="BI51" i="10"/>
  <c r="AZ51" i="10"/>
  <c r="AK51" i="10"/>
  <c r="BD49" i="10"/>
  <c r="BI49" i="10"/>
  <c r="BN49" i="10" s="1"/>
  <c r="AZ49" i="10"/>
  <c r="AK49" i="10"/>
  <c r="BD47" i="10"/>
  <c r="BN47" i="10" s="1"/>
  <c r="BI47" i="10"/>
  <c r="AZ47" i="10"/>
  <c r="AK47" i="10"/>
  <c r="BD45" i="10"/>
  <c r="BI45" i="10"/>
  <c r="BN45" i="10" s="1"/>
  <c r="AZ45" i="10"/>
  <c r="AK45" i="10"/>
  <c r="BC87" i="9"/>
  <c r="BH87" i="9"/>
  <c r="BM87" i="9"/>
  <c r="AX87" i="9"/>
  <c r="AI87" i="9"/>
  <c r="BC86" i="9"/>
  <c r="BH86" i="9"/>
  <c r="BM86" i="9" s="1"/>
  <c r="AX86" i="9"/>
  <c r="AI86" i="9"/>
  <c r="BC85" i="9"/>
  <c r="BH85" i="9"/>
  <c r="BM85" i="9"/>
  <c r="AX85" i="9"/>
  <c r="AI85" i="9"/>
  <c r="BC84" i="9"/>
  <c r="BH84" i="9"/>
  <c r="BM84" i="9" s="1"/>
  <c r="AX84" i="9"/>
  <c r="AI84" i="9"/>
  <c r="BC83" i="9"/>
  <c r="BM83" i="9" s="1"/>
  <c r="BH83" i="9"/>
  <c r="AX83" i="9"/>
  <c r="AI83" i="9"/>
  <c r="BC81" i="9"/>
  <c r="BH81" i="9"/>
  <c r="BM81" i="9" s="1"/>
  <c r="AX81" i="9"/>
  <c r="AI81" i="9"/>
  <c r="BC80" i="9"/>
  <c r="BH80" i="9"/>
  <c r="BM80" i="9"/>
  <c r="AX80" i="9"/>
  <c r="AI80" i="9"/>
  <c r="BC79" i="9"/>
  <c r="BH79" i="9"/>
  <c r="BM79" i="9" s="1"/>
  <c r="AX79" i="9"/>
  <c r="AI79" i="9"/>
  <c r="BC78" i="9"/>
  <c r="BM78" i="9" s="1"/>
  <c r="BH78" i="9"/>
  <c r="AX78" i="9"/>
  <c r="AI78" i="9"/>
  <c r="BC77" i="9"/>
  <c r="BH77" i="9"/>
  <c r="BM77" i="9" s="1"/>
  <c r="AX77" i="9"/>
  <c r="AI77" i="9"/>
  <c r="BC75" i="9"/>
  <c r="BM75" i="9" s="1"/>
  <c r="BH75" i="9"/>
  <c r="AX75" i="9"/>
  <c r="AI75" i="9"/>
  <c r="BC74" i="9"/>
  <c r="BH74" i="9"/>
  <c r="BM74" i="9" s="1"/>
  <c r="AX74" i="9"/>
  <c r="AI74" i="9"/>
  <c r="BC73" i="9"/>
  <c r="BH73" i="9"/>
  <c r="BM73" i="9"/>
  <c r="AX73" i="9"/>
  <c r="AI73" i="9"/>
  <c r="BC72" i="9"/>
  <c r="BH72" i="9"/>
  <c r="BM72" i="9" s="1"/>
  <c r="AX72" i="9"/>
  <c r="AI72" i="9"/>
  <c r="BC71" i="9"/>
  <c r="BH71" i="9"/>
  <c r="BM71" i="9"/>
  <c r="AX71" i="9"/>
  <c r="AI71" i="9"/>
  <c r="AW62" i="9"/>
  <c r="BB62" i="9"/>
  <c r="BG62" i="9" s="1"/>
  <c r="AQ62" i="9"/>
  <c r="AA62" i="9"/>
  <c r="AW61" i="9"/>
  <c r="BB61" i="9"/>
  <c r="BG61" i="9"/>
  <c r="AQ61" i="9"/>
  <c r="AA61" i="9"/>
  <c r="AW60" i="9"/>
  <c r="BB60" i="9"/>
  <c r="BG60" i="9" s="1"/>
  <c r="AQ60" i="9"/>
  <c r="AA60" i="9"/>
  <c r="BD52" i="9"/>
  <c r="BI52" i="9"/>
  <c r="BN52" i="9"/>
  <c r="AZ52" i="9"/>
  <c r="AK52" i="9"/>
  <c r="BD51" i="9"/>
  <c r="BI51" i="9"/>
  <c r="BN51" i="9" s="1"/>
  <c r="AZ51" i="9"/>
  <c r="AK51" i="9"/>
  <c r="BD50" i="9"/>
  <c r="BI50" i="9"/>
  <c r="BN50" i="9"/>
  <c r="AZ50" i="9"/>
  <c r="AK50" i="9"/>
  <c r="BD49" i="9"/>
  <c r="BI49" i="9"/>
  <c r="BN49" i="9" s="1"/>
  <c r="AZ49" i="9"/>
  <c r="AK49" i="9"/>
  <c r="BD48" i="9"/>
  <c r="BI48" i="9"/>
  <c r="BN48" i="9"/>
  <c r="AZ48" i="9"/>
  <c r="AK48" i="9"/>
  <c r="BD47" i="9"/>
  <c r="BI47" i="9"/>
  <c r="BN47" i="9" s="1"/>
  <c r="AZ47" i="9"/>
  <c r="AK47" i="9"/>
  <c r="BC71" i="8"/>
  <c r="BM71" i="8" s="1"/>
  <c r="BH71" i="8"/>
  <c r="AX71" i="8"/>
  <c r="AI71" i="8"/>
  <c r="BC68" i="8"/>
  <c r="BH68" i="8"/>
  <c r="BM68" i="8" s="1"/>
  <c r="AI68" i="8"/>
  <c r="BC65" i="8"/>
  <c r="BH65" i="8"/>
  <c r="BM65" i="8" s="1"/>
  <c r="AX65" i="8"/>
  <c r="AI65" i="8"/>
  <c r="AW56" i="8"/>
  <c r="BB56" i="8"/>
  <c r="BG56" i="8"/>
  <c r="AQ56" i="8"/>
  <c r="AA56" i="8"/>
  <c r="BD48" i="8"/>
  <c r="BI48" i="8"/>
  <c r="BN48" i="8" s="1"/>
  <c r="AZ48" i="8"/>
  <c r="AK48" i="8"/>
  <c r="BD46" i="8"/>
  <c r="BN46" i="8" s="1"/>
  <c r="BI46" i="8"/>
  <c r="AZ46" i="8"/>
  <c r="AK46" i="8"/>
  <c r="BD44" i="8"/>
  <c r="BI44" i="8"/>
  <c r="BN44" i="8" s="1"/>
  <c r="AZ44" i="8"/>
  <c r="AK44" i="8"/>
  <c r="BC73" i="7"/>
  <c r="BM73" i="7" s="1"/>
  <c r="BH73" i="7"/>
  <c r="AX73" i="7"/>
  <c r="AI73" i="7"/>
  <c r="BC71" i="7"/>
  <c r="BH71" i="7"/>
  <c r="BM71" i="7" s="1"/>
  <c r="AX71" i="7"/>
  <c r="AI71" i="7"/>
  <c r="BC69" i="7"/>
  <c r="BM69" i="7" s="1"/>
  <c r="BH69" i="7"/>
  <c r="AX69" i="7"/>
  <c r="AI69" i="7"/>
  <c r="BC67" i="7"/>
  <c r="BH67" i="7"/>
  <c r="BM67" i="7" s="1"/>
  <c r="AX67" i="7"/>
  <c r="AI67" i="7"/>
  <c r="BC66" i="7"/>
  <c r="BM66" i="7" s="1"/>
  <c r="BH66" i="7"/>
  <c r="AX66" i="7"/>
  <c r="AI66" i="7"/>
  <c r="AW57" i="7"/>
  <c r="BB57" i="7"/>
  <c r="BG57" i="7" s="1"/>
  <c r="AQ57" i="7"/>
  <c r="AA57" i="7"/>
  <c r="AW55" i="7"/>
  <c r="BB55" i="7"/>
  <c r="BG55" i="7"/>
  <c r="AQ55" i="7"/>
  <c r="AA55" i="7"/>
  <c r="BD47" i="7"/>
  <c r="BI47" i="7"/>
  <c r="BN47" i="7" s="1"/>
  <c r="AZ47" i="7"/>
  <c r="AK47" i="7"/>
  <c r="BD45" i="7"/>
  <c r="BI45" i="7"/>
  <c r="BN45" i="7"/>
  <c r="AZ45" i="7"/>
  <c r="AK45" i="7"/>
  <c r="BD44" i="7"/>
  <c r="BI44" i="7"/>
  <c r="BN44" i="7" s="1"/>
  <c r="AZ44" i="7"/>
  <c r="AK44" i="7"/>
  <c r="BC65" i="6"/>
  <c r="BM65" i="6" s="1"/>
  <c r="BH65" i="6"/>
  <c r="AX65" i="6"/>
  <c r="AI65" i="6"/>
  <c r="BC63" i="6"/>
  <c r="BH63" i="6"/>
  <c r="BM63" i="6" s="1"/>
  <c r="AX63" i="6"/>
  <c r="AI63" i="6"/>
  <c r="AW54" i="6"/>
  <c r="BB54" i="6"/>
  <c r="BG54" i="6"/>
  <c r="AQ54" i="6"/>
  <c r="AA54" i="6"/>
  <c r="BD46" i="6"/>
  <c r="BI46" i="6"/>
  <c r="BN46" i="6" s="1"/>
  <c r="AZ46" i="6"/>
  <c r="AK46" i="6"/>
  <c r="BD44" i="6"/>
  <c r="BI44" i="6"/>
  <c r="BN44" i="6"/>
  <c r="AZ44" i="6"/>
  <c r="AK44" i="6"/>
  <c r="BC67" i="5"/>
  <c r="BH67" i="5"/>
  <c r="BM67" i="5" s="1"/>
  <c r="AX67" i="5"/>
  <c r="AI67" i="5"/>
  <c r="BC65" i="5"/>
  <c r="BH65" i="5"/>
  <c r="BM65" i="5"/>
  <c r="AX65" i="5"/>
  <c r="AI65" i="5"/>
  <c r="BC63" i="5"/>
  <c r="BH63" i="5"/>
  <c r="BM63" i="5" s="1"/>
  <c r="AX63" i="5"/>
  <c r="AI63" i="5"/>
  <c r="AW54" i="5"/>
  <c r="BB54" i="5"/>
  <c r="BG54" i="5"/>
  <c r="AQ54" i="5"/>
  <c r="AA54" i="5"/>
  <c r="BD46" i="5"/>
  <c r="BI46" i="5"/>
  <c r="BN46" i="5" s="1"/>
  <c r="AZ46" i="5"/>
  <c r="AK46" i="5"/>
  <c r="BD44" i="5"/>
  <c r="BN44" i="5" s="1"/>
  <c r="BI44" i="5"/>
  <c r="AZ44" i="5"/>
  <c r="AK44" i="5"/>
  <c r="BC103" i="4"/>
  <c r="BH103" i="4"/>
  <c r="BM103" i="4" s="1"/>
  <c r="AX103" i="4"/>
  <c r="AI103" i="4"/>
  <c r="BC100" i="4"/>
  <c r="BM100" i="4" s="1"/>
  <c r="BH100" i="4"/>
  <c r="AX100" i="4"/>
  <c r="AI100" i="4"/>
  <c r="BC98" i="4"/>
  <c r="BH98" i="4"/>
  <c r="BM98" i="4" s="1"/>
  <c r="AX98" i="4"/>
  <c r="AI98" i="4"/>
  <c r="BC95" i="4"/>
  <c r="BH95" i="4"/>
  <c r="BM95" i="4"/>
  <c r="AX95" i="4"/>
  <c r="AI95" i="4"/>
  <c r="BC93" i="4"/>
  <c r="BH93" i="4"/>
  <c r="BM93" i="4" s="1"/>
  <c r="AX93" i="4"/>
  <c r="AI93" i="4"/>
  <c r="BC92" i="4"/>
  <c r="BH92" i="4"/>
  <c r="BM92" i="4"/>
  <c r="AX92" i="4"/>
  <c r="AI92" i="4"/>
  <c r="BC90" i="4"/>
  <c r="BH90" i="4"/>
  <c r="BM90" i="4" s="1"/>
  <c r="AX90" i="4"/>
  <c r="AI90" i="4"/>
  <c r="BC88" i="4"/>
  <c r="BH88" i="4"/>
  <c r="BM88" i="4"/>
  <c r="AX88" i="4"/>
  <c r="AI88" i="4"/>
  <c r="BC86" i="4"/>
  <c r="BH86" i="4"/>
  <c r="BM86" i="4" s="1"/>
  <c r="AX86" i="4"/>
  <c r="AI86" i="4"/>
  <c r="BC84" i="4"/>
  <c r="BM84" i="4" s="1"/>
  <c r="BH84" i="4"/>
  <c r="AX84" i="4"/>
  <c r="AI84" i="4"/>
  <c r="AW75" i="4"/>
  <c r="BB75" i="4"/>
  <c r="BG75" i="4" s="1"/>
  <c r="AQ75" i="4"/>
  <c r="AA75" i="4"/>
  <c r="AW74" i="4"/>
  <c r="BB74" i="4"/>
  <c r="BG74" i="4"/>
  <c r="AQ74" i="4"/>
  <c r="AA74" i="4"/>
  <c r="AW72" i="4"/>
  <c r="BB72" i="4"/>
  <c r="BG72" i="4" s="1"/>
  <c r="AQ72" i="4"/>
  <c r="AA72" i="4"/>
  <c r="BD64" i="4"/>
  <c r="BN64" i="4" s="1"/>
  <c r="BI64" i="4"/>
  <c r="AZ64" i="4"/>
  <c r="AK64" i="4"/>
  <c r="BD62" i="4"/>
  <c r="BI62" i="4"/>
  <c r="BN62" i="4" s="1"/>
  <c r="AZ62" i="4"/>
  <c r="AK62" i="4"/>
  <c r="BD60" i="4"/>
  <c r="BI60" i="4"/>
  <c r="BN60" i="4"/>
  <c r="AZ60" i="4"/>
  <c r="AK60" i="4"/>
  <c r="BD58" i="4"/>
  <c r="BI58" i="4"/>
  <c r="BN58" i="4" s="1"/>
  <c r="AZ58" i="4"/>
  <c r="AK58" i="4"/>
  <c r="BD56" i="4"/>
  <c r="BI56" i="4"/>
  <c r="BN56" i="4"/>
  <c r="AZ56" i="4"/>
  <c r="AK56" i="4"/>
  <c r="BD54" i="4"/>
  <c r="BI54" i="4"/>
  <c r="BN54" i="4" s="1"/>
  <c r="AZ54" i="4"/>
  <c r="AK54" i="4"/>
  <c r="BD52" i="4"/>
  <c r="BN52" i="4" s="1"/>
  <c r="BI52" i="4"/>
  <c r="AZ52" i="4"/>
  <c r="AK52" i="4"/>
  <c r="BD50" i="4"/>
  <c r="BI50" i="4"/>
  <c r="BN50" i="4" s="1"/>
  <c r="AZ50" i="4"/>
  <c r="AK50" i="4"/>
  <c r="BD48" i="4"/>
  <c r="BN48" i="4" s="1"/>
  <c r="BI48" i="4"/>
  <c r="AZ48" i="4"/>
  <c r="AK48" i="4"/>
  <c r="BD46" i="4"/>
  <c r="BI46" i="4"/>
  <c r="BN46" i="4" s="1"/>
  <c r="AZ46" i="4"/>
  <c r="AK46" i="4"/>
  <c r="BD44" i="4"/>
  <c r="BI44" i="4"/>
  <c r="BN44" i="4"/>
  <c r="AZ44" i="4"/>
  <c r="AK44" i="4"/>
  <c r="BC68" i="3"/>
  <c r="BH68" i="3"/>
  <c r="BM68" i="3" s="1"/>
  <c r="AX68" i="3"/>
  <c r="AI68" i="3"/>
  <c r="BC66" i="3"/>
  <c r="BH66" i="3"/>
  <c r="BM66" i="3"/>
  <c r="AX66" i="3"/>
  <c r="AI66" i="3"/>
  <c r="BC64" i="3"/>
  <c r="BH64" i="3"/>
  <c r="BM64" i="3" s="1"/>
  <c r="AX64" i="3"/>
  <c r="AI64" i="3"/>
  <c r="BC62" i="3"/>
  <c r="BM62" i="3" s="1"/>
  <c r="BH62" i="3"/>
  <c r="AX62" i="3"/>
  <c r="AI62" i="3"/>
  <c r="AW53" i="3"/>
  <c r="BB53" i="3"/>
  <c r="BG53" i="3" s="1"/>
  <c r="AQ53" i="3"/>
  <c r="AA53" i="3"/>
  <c r="BD45" i="3"/>
  <c r="BI45" i="3"/>
  <c r="BN45" i="3"/>
  <c r="AZ45" i="3"/>
  <c r="AK45" i="3"/>
  <c r="BD44" i="3"/>
  <c r="BI44" i="3"/>
  <c r="BN44" i="3" s="1"/>
  <c r="AZ44" i="3"/>
  <c r="AK44" i="3"/>
  <c r="BC91" i="2"/>
  <c r="BH91" i="2"/>
  <c r="BM91" i="2"/>
  <c r="AX91" i="2"/>
  <c r="AI91" i="2"/>
  <c r="BC89" i="2"/>
  <c r="BH89" i="2"/>
  <c r="BM89" i="2" s="1"/>
  <c r="AX89" i="2"/>
  <c r="AI89" i="2"/>
  <c r="BC87" i="2"/>
  <c r="BH87" i="2"/>
  <c r="BM87" i="2"/>
  <c r="AX87" i="2"/>
  <c r="AI87" i="2"/>
  <c r="BC84" i="2"/>
  <c r="BH84" i="2"/>
  <c r="BM84" i="2" s="1"/>
  <c r="AX84" i="2"/>
  <c r="AI84" i="2"/>
  <c r="BC82" i="2"/>
  <c r="BH82" i="2"/>
  <c r="BM82" i="2"/>
  <c r="AX82" i="2"/>
  <c r="AI82" i="2"/>
  <c r="BC79" i="2"/>
  <c r="BH79" i="2"/>
  <c r="BM79" i="2" s="1"/>
  <c r="AX79" i="2"/>
  <c r="AI79" i="2"/>
  <c r="AW70" i="2"/>
  <c r="BB70" i="2"/>
  <c r="BG70" i="2"/>
  <c r="AQ70" i="2"/>
  <c r="AA70" i="2"/>
  <c r="AW68" i="2"/>
  <c r="BB68" i="2"/>
  <c r="BG68" i="2" s="1"/>
  <c r="AQ68" i="2"/>
  <c r="AA68" i="2"/>
  <c r="BD60" i="2"/>
  <c r="BN60" i="2" s="1"/>
  <c r="BI60" i="2"/>
  <c r="AZ60" i="2"/>
  <c r="AK60" i="2"/>
  <c r="BD58" i="2"/>
  <c r="BI58" i="2"/>
  <c r="BN58" i="2" s="1"/>
  <c r="AZ58" i="2"/>
  <c r="AK58" i="2"/>
  <c r="BD56" i="2"/>
  <c r="BN56" i="2" s="1"/>
  <c r="BI56" i="2"/>
  <c r="AZ56" i="2"/>
  <c r="AK56" i="2"/>
  <c r="BD54" i="2"/>
  <c r="BI54" i="2"/>
  <c r="BN54" i="2" s="1"/>
  <c r="AZ54" i="2"/>
  <c r="AK54" i="2"/>
  <c r="BD52" i="2"/>
  <c r="BN52" i="2" s="1"/>
  <c r="BI52" i="2"/>
  <c r="AZ52" i="2"/>
  <c r="AK52" i="2"/>
  <c r="BD50" i="2"/>
  <c r="BI50" i="2"/>
  <c r="BN50" i="2" s="1"/>
  <c r="AZ50" i="2"/>
  <c r="AK50" i="2"/>
  <c r="BD48" i="2"/>
  <c r="BI48" i="2"/>
  <c r="BN48" i="2"/>
  <c r="AZ48" i="2"/>
  <c r="AK48" i="2"/>
  <c r="BD46" i="2"/>
  <c r="BI46" i="2"/>
  <c r="BN46" i="2" s="1"/>
  <c r="AZ46" i="2"/>
  <c r="AK46" i="2"/>
  <c r="BD44" i="2"/>
  <c r="BI44" i="2"/>
  <c r="BN44" i="2"/>
  <c r="AZ44" i="2"/>
  <c r="AK44" i="2"/>
</calcChain>
</file>

<file path=xl/sharedStrings.xml><?xml version="1.0" encoding="utf-8"?>
<sst xmlns="http://schemas.openxmlformats.org/spreadsheetml/2006/main" count="4373" uniqueCount="790">
  <si>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</si>
  <si>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</si>
  <si>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</si>
  <si>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</si>
  <si>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</si>
  <si>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</si>
  <si>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</si>
  <si>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</si>
  <si>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</si>
  <si>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</si>
  <si>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</si>
  <si>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</si>
  <si>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Виконання повноважень місцевих органів виконавчої влади, органів місцевого самоврядування, забезпечення безпеки та нормалізації життєдіяльності населення</t>
  </si>
  <si>
    <t>Забезпечення виконання наданих законодавством повноважень</t>
  </si>
  <si>
    <t>Придбання предметів, матеріалів, обладнання та інвентарю</t>
  </si>
  <si>
    <t>C45:BQ45</t>
  </si>
  <si>
    <t>Економія коштів склалася внаслідок проведення електронних закупівель</t>
  </si>
  <si>
    <t>Придбання предметів та обладнання довгострокового користування</t>
  </si>
  <si>
    <t>C47:BQ47</t>
  </si>
  <si>
    <t>Забезпечення оплати праці і нарахування на заробітну плату</t>
  </si>
  <si>
    <t>C49:BQ49</t>
  </si>
  <si>
    <t>Склалася економія по зарплаті за рахунок вакантних посад</t>
  </si>
  <si>
    <t>Забезпечення оплати комунальних послуг та енергоносіїв</t>
  </si>
  <si>
    <t>C51:BQ51</t>
  </si>
  <si>
    <t>Склалася за рахунок енергозберігаючих заходів</t>
  </si>
  <si>
    <t>Оплата послуг (крім комунальних)</t>
  </si>
  <si>
    <t>C53:BQ53</t>
  </si>
  <si>
    <t>Видатки на відрядження</t>
  </si>
  <si>
    <t>C55:BQ55</t>
  </si>
  <si>
    <t>Економія коштів склалася у зв'язку зі зменшенням кількості відряджень</t>
  </si>
  <si>
    <t>Оплата заходів по реалізації державних (регіональних) програм, не віднесених до заходів розвитку</t>
  </si>
  <si>
    <t>C57:BQ57</t>
  </si>
  <si>
    <t>У зв'язку зі зменшенням вартості навчання</t>
  </si>
  <si>
    <t>Забезпечення оплати інших поточних видатків</t>
  </si>
  <si>
    <t>C59:BQ59</t>
  </si>
  <si>
    <t>УСЬОГО</t>
  </si>
  <si>
    <t>Програма економічного і  соціального розвитку міста Волноваха на 2019 рік</t>
  </si>
  <si>
    <t>A69:BL69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</si>
  <si>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</si>
  <si>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</si>
  <si>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</si>
  <si>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</si>
  <si>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</si>
  <si>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</si>
  <si>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C80:BQ80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</si>
  <si>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</si>
  <si>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</si>
  <si>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</si>
  <si>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C83:BQ83</t>
  </si>
  <si>
    <t>Пояснення щодо причин розбіжностей між фактичними та затвердженими результативними показниками: Підвищення інтенсивності та ефективності роботи працівників</t>
  </si>
  <si>
    <t>кількість прийнятих нормативно-правових актів</t>
  </si>
  <si>
    <t>Внутрішній облік</t>
  </si>
  <si>
    <t>C85:BQ85</t>
  </si>
  <si>
    <t>Пояснення щодо причин розбіжностей між фактичними та затвердженими результативними показниками: Зменшення кількості прийнятих нормативно-правових актів обумовлено оптимізацією роботи щодо підготовки проектів розпоряджень ВЦА.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</si>
  <si>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</si>
  <si>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</si>
  <si>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</si>
  <si>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C88:BQ88</t>
  </si>
  <si>
    <t>кількість прийнятих нормативно-правових актів на одного працівника</t>
  </si>
  <si>
    <t>C90:BQ90</t>
  </si>
  <si>
    <t>Пояснення щодо причин розбіжностей між фактичними та затвердженими результативними показниками: Зменшення кількості прийнятих актів вплинуло на показник кількості прийнятих нормативно-правових актів на одного працівника.</t>
  </si>
  <si>
    <t>витрати на утримання однієї штатної одиниці</t>
  </si>
  <si>
    <t>тис.грн.</t>
  </si>
  <si>
    <t>C92:BQ92</t>
  </si>
  <si>
    <t>Організаційне, інформаційно-аналітичне та матеріально-технічне забезпечення діяльності військово-цивільної адміністрації міста Волноваха</t>
  </si>
  <si>
    <t>0200000</t>
  </si>
  <si>
    <t>Керівник військово-цивільної адміністрації міста Волноваха</t>
  </si>
  <si>
    <t>Начальник відділу обліку та звітності- головний бухгалтер</t>
  </si>
  <si>
    <t>І.В.Лубінець</t>
  </si>
  <si>
    <t>Т.М.Іващенко</t>
  </si>
  <si>
    <t xml:space="preserve">  гривень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</si>
  <si>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</si>
  <si>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</si>
  <si>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</si>
  <si>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0111</t>
  </si>
  <si>
    <t>Забезпечення стягнення матеріальної та моральної шкоди згідно виконавчих листів</t>
  </si>
  <si>
    <t>Стягнення матеріальної та моральної шкоди згідно виконавчих листів</t>
  </si>
  <si>
    <t>обсяг витрат</t>
  </si>
  <si>
    <t>грн.</t>
  </si>
  <si>
    <t>Кошторис</t>
  </si>
  <si>
    <t>кількість виконавчих листів на відшкодування матеріальної та моральної шкоди</t>
  </si>
  <si>
    <t>Виконавчий лист</t>
  </si>
  <si>
    <t>середня вартість відшкодування матеріальної та моральної шкоди</t>
  </si>
  <si>
    <t>Розрахунок</t>
  </si>
  <si>
    <t>Якості</t>
  </si>
  <si>
    <t>рівень відшкодування матеріальної та моральної шкоди</t>
  </si>
  <si>
    <t>відс.</t>
  </si>
  <si>
    <t>Забезпечення стягнення матеріальної та моральної шкоди згідно виконавчого листа</t>
  </si>
  <si>
    <t>0210180</t>
  </si>
  <si>
    <t>Інша діяльність у сфері державного управління</t>
  </si>
  <si>
    <t>0133</t>
  </si>
  <si>
    <t>Забезпечення необхідних умов функціонування і розвитку системи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</si>
  <si>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</si>
  <si>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 xml:space="preserve">	Придбання предметів та обладнання довгострокового користування</t>
  </si>
  <si>
    <t>Проведення капітального ремонту приміщень дошкільних закладів</t>
  </si>
  <si>
    <t>Зменшення об'ємів виконаних робіт пов'язано з погіршенням погодних умов</t>
  </si>
  <si>
    <t>Організація харчування в дошкільних закладах</t>
  </si>
  <si>
    <t>Забезпечення оплати праці і нарахування на заробітну плату працівникам дошкільних закладів</t>
  </si>
  <si>
    <t>Склалася економія по заробітній платі за рахунок наявних вакансій, з подовженням терміну капітального ремонту ДНЗ №8</t>
  </si>
  <si>
    <t>За рахунок зменшення кількості відряджень</t>
  </si>
  <si>
    <t>C61:BQ61</t>
  </si>
  <si>
    <t>Окремі заходи по реалізації державних (регіональних) програм, не віднесені до заходів розвитку</t>
  </si>
  <si>
    <t>C63:BQ63</t>
  </si>
  <si>
    <t>Зменшення вартості навчання працівників</t>
  </si>
  <si>
    <t>Програма розвитку житлово-комунального господарства міста Волноваха на 2019 рік</t>
  </si>
  <si>
    <t>A73:BL73</t>
  </si>
  <si>
    <t>середньорічне число посадових окладів (ставок) педагогічного персоналу</t>
  </si>
  <si>
    <t>мережа на 2019 рік</t>
  </si>
  <si>
    <t>Пояснення щодо причин розбіжностей між фактичними та затвердженими результативними показниками: Наявність вакансій пов'язана з плинністю кадрів</t>
  </si>
  <si>
    <t>середньорічне число штатних одиниць адмінперсоналу, за умовами оплати віднесених до педагогічного персоналу</t>
  </si>
  <si>
    <t>C87:BQ87</t>
  </si>
  <si>
    <t>середньорічне число штатних одиниць спеціалістів</t>
  </si>
  <si>
    <t>C89:BQ89</t>
  </si>
  <si>
    <t>середньорічне число штатних одиниць робітників</t>
  </si>
  <si>
    <t>C91:BQ91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</si>
  <si>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</si>
  <si>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</si>
  <si>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</si>
  <si>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осіб</t>
  </si>
  <si>
    <t>C96:BQ96</t>
  </si>
  <si>
    <t>Пояснення щодо причин розбіжностей між фактичними та затвердженими результативними показниками: Зменшилась у зв'язку з продовженням терміну капітального ремонту ДНЗ №8</t>
  </si>
  <si>
    <t>діто-дні відвідування</t>
  </si>
  <si>
    <t>днів</t>
  </si>
  <si>
    <t>розрахункові дані</t>
  </si>
  <si>
    <t>C99:BQ99</t>
  </si>
  <si>
    <t>витрати на перебування 1 дитини в дошкільному закладі</t>
  </si>
  <si>
    <t>C101:BQ101</t>
  </si>
  <si>
    <t>кількість днів відвідування</t>
  </si>
  <si>
    <t>C104:BQ104</t>
  </si>
  <si>
    <t>Забезпечення надання дошкільної освіти</t>
  </si>
  <si>
    <t>0211010</t>
  </si>
  <si>
    <t>Надання дошкільної освіти</t>
  </si>
  <si>
    <t>0910</t>
  </si>
  <si>
    <t>Створення належних умов для підвищення кваліфікації, перепідготовки кадрів закладів дошкільної освіти</t>
  </si>
  <si>
    <t>Забезпечити підвищення кваліфікації та перепідготовку кадрів закладами післядипломної освіти ііі та іV рівнів акредитації</t>
  </si>
  <si>
    <t>Відшкодування витрат, пов'язаних з підвищенням кваліфікації</t>
  </si>
  <si>
    <t>кількість закладів</t>
  </si>
  <si>
    <t>мережа установ</t>
  </si>
  <si>
    <t>середньорічна кількість слухачів, які пройдуть підвищення кваліфікації</t>
  </si>
  <si>
    <t>план проведення підвищення кваліфікації</t>
  </si>
  <si>
    <t>витрати на 1 фахівця, що підвищить кваліфікацію</t>
  </si>
  <si>
    <t>Забезпечення підвищення кваліфікації та перепідготовки кадрів закладами післядипломної освіти</t>
  </si>
  <si>
    <t>0211140</t>
  </si>
  <si>
    <t>Підвищення кваліфікації, перепідготовка кадрів закладами післядипломної освіти</t>
  </si>
  <si>
    <t>0950</t>
  </si>
  <si>
    <t>Своєчасне забезпечення поховання померлих учасників бойових дій та осіб з інвалідністю внаслідок війни</t>
  </si>
  <si>
    <t>Забезпечення поховання померлих учасників бойових дій та інвалідів війни</t>
  </si>
  <si>
    <t>Забезпечення поховання учасників бойових дій та осіб з інвалідністю внаслідок війни</t>
  </si>
  <si>
    <t>Економія склалася у зв'язку зі скороченням кількості поховань</t>
  </si>
  <si>
    <t>кількість поховань померлих учасників бойових дій та інвалідів війни</t>
  </si>
  <si>
    <t>кошторис</t>
  </si>
  <si>
    <t>середній розмір витрат на поховання</t>
  </si>
  <si>
    <t>C66:BQ66</t>
  </si>
  <si>
    <t>Забезпечення поховання померлих учасників бойових дій та осіб з інвалідністю внаслідок війни</t>
  </si>
  <si>
    <t>0213090</t>
  </si>
  <si>
    <t>Видатки на поховання учасників бойових дій та осіб з інвалідністю внаслідок війни</t>
  </si>
  <si>
    <t>1030</t>
  </si>
  <si>
    <t>Здійснення заходів, спрямованих на зміцнення здоров'я дітей шляхом організації оздоровлення та відпочинку</t>
  </si>
  <si>
    <t>Організація оздоровлення та забезпечення відпочинком дітей, які потребують особливої соціальної уваги та підтримки</t>
  </si>
  <si>
    <t>Забезпечення відпочинком дітей пільгових категорій шляхом придбання путівок для оздоровлення</t>
  </si>
  <si>
    <t>Забезпечення підвозу дітей до місць оздоровлення та відпочинку</t>
  </si>
  <si>
    <t>C46:BQ46</t>
  </si>
  <si>
    <t>за рахунок зменшення вартості транспортних послуг</t>
  </si>
  <si>
    <t>Програма оздоровлення та відпочинку дітей військово-цивільної адміністрації м. Волноваха на 2019 рік.</t>
  </si>
  <si>
    <t>A56:BL56</t>
  </si>
  <si>
    <t>кількість дітей, яким надані послуги з оздоровлення</t>
  </si>
  <si>
    <t>кількість придбаних путівок на оздоровлення дітей</t>
  </si>
  <si>
    <t>середні витрати на оздоровлення однієї дитини</t>
  </si>
  <si>
    <t>C70:BQ70</t>
  </si>
  <si>
    <t>Пояснення щодо причин розбіжностей між фактичними та затвердженими результативними показниками: за рахунок зменшення вартості транспортних послуг</t>
  </si>
  <si>
    <t>середня вартість однієї путівки на оздоровлення</t>
  </si>
  <si>
    <t>динаміка кількості дітей, охоплених заходами з оздоровлення, порівняно з минулим роком</t>
  </si>
  <si>
    <t>Забезпечення оздоровлення та відпочинку дітей, які потребують особливої соціальної уваги та підтримки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</si>
  <si>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</si>
  <si>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</si>
  <si>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</si>
  <si>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Організація суспільно корисних оплачуваних робіт в інтересах територіальної громади для додаткового стимулювання мотивації до праці, матеріальної підтримки безробітних та інших категорій осіб</t>
  </si>
  <si>
    <t>Забезпечення організації та проведення робіт</t>
  </si>
  <si>
    <t>Оплата основної та додаткової заробітної плати</t>
  </si>
  <si>
    <t>за рахунок зменшення кількості працівників по виконанню громадських робіт</t>
  </si>
  <si>
    <t>Нарахування на оплату праці</t>
  </si>
  <si>
    <t>Обсяг видатків</t>
  </si>
  <si>
    <t>Пояснення щодо причин розбіжностей між фактичними та затвердженими результативними показниками: за рахунок зменшення кількості працівників по виконанню громадських робіт</t>
  </si>
  <si>
    <t>Кількість працівників</t>
  </si>
  <si>
    <t>Розрахунок до кошторису</t>
  </si>
  <si>
    <t>C69:BQ69</t>
  </si>
  <si>
    <t>Пояснення щодо причин розбіжностей між фактичними та затвердженими результативними показниками: відмова осіб, що перебували на обліку в центрі зайнятості приймати участь в громадських роботах, та відпрацюванням неповного місяця</t>
  </si>
  <si>
    <t>Середні витрати на одного працівника</t>
  </si>
  <si>
    <t>C72:BQ72</t>
  </si>
  <si>
    <t>0213210</t>
  </si>
  <si>
    <t>Організація та проведення громадських робіт</t>
  </si>
  <si>
    <t>1050</t>
  </si>
  <si>
    <t>Надання соціального захисту найбільш незахищеним верствам населення, профілактика складних життєвих обставин, подолання або мінімізація їх негативних наслідків.</t>
  </si>
  <si>
    <t>Захоронення невідомих, безрідних людей</t>
  </si>
  <si>
    <t>Завезення дров населенню</t>
  </si>
  <si>
    <t>Виплата допомоги на поховання не працюючим громадянам</t>
  </si>
  <si>
    <t>Виплата матеріальної допомоги населенню</t>
  </si>
  <si>
    <t>Надання допомоги на поховання не працюючим громадянам</t>
  </si>
  <si>
    <t>Надання матеріальної допомоги населенню</t>
  </si>
  <si>
    <t>Надання не цільової матеріальної допомоги на вирішення соціально-побутових питань дітей-сиріт та дітей, позбавлених батьківського піклування</t>
  </si>
  <si>
    <t>Програма соціального захисту населення міста Волноваха  на 2019 рік</t>
  </si>
  <si>
    <t>Програма соціального захисту і підтримки дітей-сиріт та дітей, позбавлених батьківського піклування, попередження дитячої бездоглядності та безпритульності на 2019 рік в м.Волноваха</t>
  </si>
  <si>
    <t>обсяг видатків на проведення захоронення невідомих, безрідних людей</t>
  </si>
  <si>
    <t>обсяг видатків по завезенню дров населенню</t>
  </si>
  <si>
    <t>обсяг видатків допомоги на поховання не працюючих громадян</t>
  </si>
  <si>
    <t>обсяг видатків на надання матеріальної допомоги</t>
  </si>
  <si>
    <t>обсяг видатків не цільової матеріальної допомоги на вирішення соціально-побутових питань дітей-сиріт та дітей, позбавлених батьківського піклування</t>
  </si>
  <si>
    <t>кількість громадян, яких планується захоронити</t>
  </si>
  <si>
    <t>кількість осіб, яким завезено дрова</t>
  </si>
  <si>
    <t>кількість отримувачів допомоги на поховання не працюючих громадян</t>
  </si>
  <si>
    <t>кількість отримувачів матеріальної допомоги</t>
  </si>
  <si>
    <t>кількість отримувачів не цільової матеріальної допомоги на вирішення соціально-побутових питань</t>
  </si>
  <si>
    <t>середня вартість одного поховання</t>
  </si>
  <si>
    <t>середня вартість одного завезення дров</t>
  </si>
  <si>
    <t>середній розмір допомоги на поховання на одну особу</t>
  </si>
  <si>
    <t>середній розмір допомоги на одну особу</t>
  </si>
  <si>
    <t>середній розмір не цільової матеріальної допомоги на вирішення соціально-побутових питань</t>
  </si>
  <si>
    <t>Забезпечення соціальними послугами населення міста Волноваха</t>
  </si>
  <si>
    <t>0213242</t>
  </si>
  <si>
    <t>Інші заходи у сфері соціального захисту і соціального забезпечення</t>
  </si>
  <si>
    <t>1090</t>
  </si>
  <si>
    <t>Створення умов для творчого розвитку особистості, підвищення культурного рівня, естетичного виховання громадян, доступності освіти у сфері культури для дітей та юнацтва, задоволення культурних потреб Українського народу.</t>
  </si>
  <si>
    <t>Забезпечення організації культурного дозвілля населення і зміцнення культурних традицій</t>
  </si>
  <si>
    <t>Забезпечення оплати праці і нарахування на заробітну плату працівникам Волноваського ТЦМ</t>
  </si>
  <si>
    <t>Економія по заробітній платі утворилась за рахунок наявності вакантних посад</t>
  </si>
  <si>
    <t>C48:BQ48</t>
  </si>
  <si>
    <t>Придбання предметів, матеріалів, обладнання та інвентаря</t>
  </si>
  <si>
    <t>C50:BQ50</t>
  </si>
  <si>
    <t>C52:BQ52</t>
  </si>
  <si>
    <t>C54:BQ54</t>
  </si>
  <si>
    <t>C56:BQ56</t>
  </si>
  <si>
    <t>C58:BQ58</t>
  </si>
  <si>
    <t>Програма розвитку культури в м. Волноваха на 2019 рік</t>
  </si>
  <si>
    <t>середнє число окладів (ставок) керівних працівників</t>
  </si>
  <si>
    <t>штатний розпис</t>
  </si>
  <si>
    <t>середнє число окладів (ставок) спеціалістів</t>
  </si>
  <si>
    <t>C81:BQ81</t>
  </si>
  <si>
    <t>середнє число окладів (ставок) робітників</t>
  </si>
  <si>
    <t>кількість установ - усього</t>
  </si>
  <si>
    <t>мережа</t>
  </si>
  <si>
    <t>середнє число окладів (ставок) - усього</t>
  </si>
  <si>
    <t>кількість гуртків</t>
  </si>
  <si>
    <t>річний звіт за 2018 рік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</si>
  <si>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</si>
  <si>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</t>
  </si>
  <si>
    <t>Пояснення щодо причин розбіжностей між фактичними та затвердженими результативними показниками: Збільшення кількості відвідувачів у зв'язку з доступністю освіти у сфері культури для дітей та юнацтва та збільшенням кількості гуртків</t>
  </si>
  <si>
    <t>плановий обсяг доходів</t>
  </si>
  <si>
    <t>C94:BQ94</t>
  </si>
  <si>
    <t>Пояснення щодо причин розбіжностей між фактичними та затвердженими результативними показниками: Збільшення кількості проведення заходів</t>
  </si>
  <si>
    <t>середні витрати на одного відвідувача</t>
  </si>
  <si>
    <t>C97:BQ97</t>
  </si>
  <si>
    <t>Надання послуг з організації культурного дозвілля населення</t>
  </si>
  <si>
    <t>0214060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</si>
  <si>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</si>
  <si>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</si>
  <si>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Інформування і задоволення творчих потреб інтересів громадян,  їх естетичне виховання, розвиток та збагачення духовного потенціалу_x000D_
|        |             виховання, розвиток та збагачення духовного потенціалу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</si>
  <si>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</si>
  <si>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Зменшення пов'язане з неповною зайнятістю керівника оркестру</t>
  </si>
  <si>
    <t>A57:BL57</t>
  </si>
  <si>
    <t>Зменшення пов'язане з неповною занятістю керівника оркестру, економією енергоносіїв</t>
  </si>
  <si>
    <t>обсяг видатків на утримання музичних колективів</t>
  </si>
  <si>
    <t>C68:BQ68</t>
  </si>
  <si>
    <t>середнє число окладів (ставок) художнього персоналу</t>
  </si>
  <si>
    <t>кількість музичних колективів</t>
  </si>
  <si>
    <t>середні витрати на утримання одного музичного колективу</t>
  </si>
  <si>
    <t>C75:BQ75</t>
  </si>
  <si>
    <t>Інформування і задоволення творчих потреб інтересів громадян,  їх естетичне виховання, розвиток та збагачення духовного потенціалу</t>
  </si>
  <si>
    <t>0214081</t>
  </si>
  <si>
    <t>Забезпечення діяльності інших закладів в галузі культури і мистецтва</t>
  </si>
  <si>
    <t>0829</t>
  </si>
  <si>
    <t>Захист і збереження культурної спадщини як основи національної культури, турбота про розвиток культури, сприяння створенню єдиного культурного простору України, збереженню цілісності культури</t>
  </si>
  <si>
    <t>Вдосконалення форм і методів естетичного виховання, організації змістовного дозвілля жителів міста, проведення  державних свят, міських культурно-мистецьких заходів, фестивалів, конкурсів, оглядів, збереження і розвиток українських національних традицій</t>
  </si>
  <si>
    <t>Видатки на проведення культурно-мистецьких заходів</t>
  </si>
  <si>
    <t>Кількість заходів</t>
  </si>
  <si>
    <t>План культурно-масових заходів на 2019 рік в м.Волноваха</t>
  </si>
  <si>
    <t>Середні витрати на проведення одного заходу</t>
  </si>
  <si>
    <t>0214082</t>
  </si>
  <si>
    <t>Інші заходи в галузі культури і мистецтва</t>
  </si>
  <si>
    <t>Здійснення фізкультурно-масової роботи серед населення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</si>
  <si>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</si>
  <si>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оплати праці і нарахування на заробітну плату працівникам</t>
  </si>
  <si>
    <t>наявність вакантних посад</t>
  </si>
  <si>
    <t>економія обсягів використаних енергоносіїв</t>
  </si>
  <si>
    <t>зменшення вартості послуг</t>
  </si>
  <si>
    <t>зменшення кількості відряджень</t>
  </si>
  <si>
    <t>Програма розвитку фізичної культури і спорту м. Волноваха на 2019 рік</t>
  </si>
  <si>
    <t>кількість місцевих ЦФЗН `Спорт для всіх`, од.</t>
  </si>
  <si>
    <t>кількість фізкультурно-масових заходів (у розрізі їх видів), що проводяться ЦФЗН `Спорт для всіх`, од.</t>
  </si>
  <si>
    <t>план спортивних заходів на 2019 рік</t>
  </si>
  <si>
    <t>C74:BQ74</t>
  </si>
  <si>
    <t>Пояснення щодо причин розбіжностей між фактичними та затвердженими результативними показниками: розбіжності пов'язані з відкриттям нової секції</t>
  </si>
  <si>
    <t>кількість штатних працівників ЦФЗН `Спорт для всіх`, осіб.</t>
  </si>
  <si>
    <t>C76:BQ76</t>
  </si>
  <si>
    <t>Пояснення щодо причин розбіжностей між фактичними та затвердженими результативними показниками: у зв'язку з нестачею кваліфікованих кадрів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</si>
  <si>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</si>
  <si>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C79:BQ79</t>
  </si>
  <si>
    <t>середні витрати на утримання одного ЦФЗН `Спорт для всіх`, грн</t>
  </si>
  <si>
    <t>C82:BQ82</t>
  </si>
  <si>
    <t>Пояснення щодо причин розбіжностей між фактичними та затвердженими результативними показниками: розбіжності виникли за рахунок економії коштів по придбанню матеріальних цінностей</t>
  </si>
  <si>
    <t>середньомісячна заробітна плата одного штатного працівника ЦФЗН `Спорт для всіх`, грн</t>
  </si>
  <si>
    <t>C84:BQ84</t>
  </si>
  <si>
    <t>Пояснення щодо причин розбіжностей між фактичними та затвердженими результативними показниками: розбіжності пов'язані з наявністю вакантних посад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</si>
  <si>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</si>
  <si>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</si>
  <si>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</si>
  <si>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0810</t>
  </si>
  <si>
    <t>Фінансова підтримка спортсменів, які приймають участь у змаганнях різного рівня (обласні, всеукраїнські, міжнародні)</t>
  </si>
  <si>
    <t>зменшення кількості отримувачів фінансової підтримки</t>
  </si>
  <si>
    <t>A55:BL55</t>
  </si>
  <si>
    <t>Обсяг видатків на фінансову підтримку спортсменів, які приймають участь у змаганнях різного рівня (обласні, всеукраїнські, міжнародні)</t>
  </si>
  <si>
    <t>Пояснення щодо причин розбіжностей між фактичними та затвердженими результативними показниками: зменшення кількості отримувачів фінансової підтримки</t>
  </si>
  <si>
    <t>Кількість отримувачів фінансової підтримки (спортсмени, тренери), од.</t>
  </si>
  <si>
    <t>Пояснення щодо причин розбіжностей між фактичними та затвердженими результативними показниками: зменшення звернень спортсменів за наданням фінансової підтримки</t>
  </si>
  <si>
    <t>Середній розмір фінансової підтримки для одного отримувача (спортсмена,тренера), грн</t>
  </si>
  <si>
    <t>Підтримка спорту вищих досягнень та заходи з регіонального розвитку фізичної культури та спорту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</si>
  <si>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</si>
  <si>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</si>
  <si>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сталого соціально - економічного розвитку регіону</t>
  </si>
  <si>
    <t>Сприяння діяльності співвласників багатоквартирних будинків, підтримка на всіх етапах, допомога у визначенні технічного стану будинків, співфінансування робіт з капітального ремонту</t>
  </si>
  <si>
    <t>Проведення капітального ремонту житлових будинків</t>
  </si>
  <si>
    <t>Програма сприяння діяльності співвласників багатоквартирних будинків на території міста Волноваха на 2019 рік</t>
  </si>
  <si>
    <t>Обсяг видатків на проведення капітального ремонту житлового фонду (будинків)</t>
  </si>
  <si>
    <t>Кількість об`єктів житлового фонду (будинків), що планується відремонтувати</t>
  </si>
  <si>
    <t>Пояснення щодо причин розбіжностей між фактичними та затвердженими результативними показниками: збільшення заявок на участь у програмі "Сприяння діяльності співвласників багатоквартирних будинків на території міста Волноваха на 2019 рік"</t>
  </si>
  <si>
    <t>Середня вартість одного ремонту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</si>
  <si>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</si>
  <si>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Аналізуючи виконання програми  «Експлуатація та технічне обслуговування житлового фонду» слід зазначити, що кошти передбачені на реалізацію програми використані на 99,1%.</t>
  </si>
  <si>
    <t>0216011</t>
  </si>
  <si>
    <t>Експлуатація та технічне обслуговування житлового фонду</t>
  </si>
  <si>
    <t>0610</t>
  </si>
  <si>
    <t>Здійснення ефективних і комплексних  заходів з благоустрою населених пунктів _x000D_
людини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</si>
  <si>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</si>
  <si>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</si>
  <si>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</si>
  <si>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</si>
  <si>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</si>
  <si>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</si>
  <si>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</si>
  <si>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</si>
  <si>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розбіжності виникли у зв'язку зі збільшенням вартості</t>
  </si>
  <si>
    <t>Забезпечення утримання зелених насаджень</t>
  </si>
  <si>
    <t>Забезпечення підстригання дерев і живої огорожі</t>
  </si>
  <si>
    <t>Забезпечення видалення сухостійних аварійних дерев</t>
  </si>
  <si>
    <t>Забезпечення прибирання снігу</t>
  </si>
  <si>
    <t>C60:BQ60</t>
  </si>
  <si>
    <t>Забезпечення очищення стічних канав</t>
  </si>
  <si>
    <t>C62:BQ62</t>
  </si>
  <si>
    <t>не було необхідності в виконанні даних робіт</t>
  </si>
  <si>
    <t>Поточний ремонт елементів благоустрою</t>
  </si>
  <si>
    <t>C64:BQ64</t>
  </si>
  <si>
    <t>Поточний ремонт зовнішнього освітлення</t>
  </si>
  <si>
    <t>Поточний ремонт доріг</t>
  </si>
  <si>
    <t>розбіжності виникли у зв'язку зі зменшенням ціни на послуги</t>
  </si>
  <si>
    <t>Забезпечення технічної перевірки електролічильників</t>
  </si>
  <si>
    <t>Забезпечення прибирання та підмітання вулиць</t>
  </si>
  <si>
    <t>оплата за послуги згідно акта виконаних робіт</t>
  </si>
  <si>
    <t>Забезпечення встановлення дорожніх знаків, нанесення дорожньої розмітки</t>
  </si>
  <si>
    <t>Забезпечення побілки бортових каменів</t>
  </si>
  <si>
    <t>Забезпечення ремонту пам'ятників та міністадіонів</t>
  </si>
  <si>
    <t>C78:BQ78</t>
  </si>
  <si>
    <t>Забезпечення стерилізації безпритульних домашніх тварин</t>
  </si>
  <si>
    <t>Виготовлення проекту організації дорожнього руху</t>
  </si>
  <si>
    <t>не виконані у зв'язку зі зміною терніну попередніх робіт (топографічна зйомка)</t>
  </si>
  <si>
    <t>Забезпечення обслуговування кладовища</t>
  </si>
  <si>
    <t>Забезпечення вуличного освітлення</t>
  </si>
  <si>
    <t>C86:BQ86</t>
  </si>
  <si>
    <t>розбіжності виникли у зв'язку зі зменшенням вартості матеріальних цінностей</t>
  </si>
  <si>
    <t>Капітальний ремонт доріг і тротуарів</t>
  </si>
  <si>
    <t>розбіжності виникли у зв'язку з тим, що в планових обсягах враховувалить дороги, які планувались частково за рахунок місцевого бюджету, а частково за рахунок субвенціїї соціально економічного розвитку, що призвело до здешевлення планової вартості 1м.кв. д</t>
  </si>
  <si>
    <t>Забезбечення виконання  заходів по ліквідації карантинних рослин механічним методом</t>
  </si>
  <si>
    <t>у зв'язку зі зменшенням обсягів та вартості робіт</t>
  </si>
  <si>
    <t>Поточний ремонт майданчиків для збору ТПВ</t>
  </si>
  <si>
    <t>Капітальний ремонт мощення площадки скорботи на кладовищі</t>
  </si>
  <si>
    <t>розбіжності виникли у зв'язку зі зменшенням вартості послуг</t>
  </si>
  <si>
    <t>Забезпечення монтажу конструкцій новорічної ялинки</t>
  </si>
  <si>
    <t>C98:BQ98</t>
  </si>
  <si>
    <t>Забезпечення встановлення новорічної ілюмінації</t>
  </si>
  <si>
    <t>C100:BQ100</t>
  </si>
  <si>
    <t>Програма по плануванню та забудові території м.Волноваха на 2019 рік</t>
  </si>
  <si>
    <t>Програма по локалізації та ліквідації амброзії полинолистої та інших карантинних рослин в м. Волноваха на 2019 рік</t>
  </si>
  <si>
    <t>обсяг електроенергії, необхідної для зовнішнього освітлення</t>
  </si>
  <si>
    <t>кВт.год</t>
  </si>
  <si>
    <t>C122:BQ122</t>
  </si>
  <si>
    <t>Аналізуючи виконання програми  «Забезпечення діяльності місцевих центрів фізичного здоров’я населення «Спорт для всіх» та проведення фізкультурно-масових заходів серед населення регіону» слід зазначити, що кошти передбачені на реалізацію програми використані на 83,3%. Економія пов'язана зі зменшенням витрат на придбання матеріальних цінностей, економією витрат на відрядження та витрат на комунальні послуги.</t>
  </si>
  <si>
    <t>Аналізуючи виконання програми  «Підтримка спорту вищих досягнень та організацій, які здійснюють фізкультурно-спортивну діяльність в регіоні» слід зазначити, що кошти передбачені на реалізацію програми використані на 49,7%. Економія пов'язана зі зменшенням кількості звернень за наданням фінансової підтримки.</t>
  </si>
  <si>
    <t>Оплата проводилась за фактично  виконані роботи</t>
  </si>
  <si>
    <t>Пояснення щодо причин розбіжностей між фактичними та затвердженими результативними показниками: Оплата проводилась за фактично  виконані роботи</t>
  </si>
  <si>
    <t>у зв'зку зі сприятливими погодними умовами не було потреби виконувати даний вид робіт</t>
  </si>
  <si>
    <t>розбіжності виникли у зв'язку зі зменшенням вартості</t>
  </si>
  <si>
    <t>розбіжності виникли у зв'язку зі зміною термінів надання послуг</t>
  </si>
  <si>
    <t>розбіжності виникли у зв'язку зі зміною вартості послуг</t>
  </si>
  <si>
    <t>розбіжності виникли у зв'язку зі зменшенням вартості електроенергії</t>
  </si>
  <si>
    <t>розбіжності виникли у зв'язку зі зменшенням ціни на матеріали та зміною видів ремонтних робіт, що призвело до здешевлення вартості послуг та збільшення обсягів ремонту</t>
  </si>
  <si>
    <t>Пояснення щодо причин розбіжностей між фактичними та затвердженими результативними показниками: Перевитрати електричної енергії склалися в зв'язку з реконструкцією вуличного освітлення, а саме збільшення кількості ліхтарів вуличного освітлення, будівництва додаткових ліній вуличного освітлення, а також за рахунок новорічної іллюмінації площі та скверу міста.</t>
  </si>
  <si>
    <t>Пояснення щодо причин розбіжностей між фактичними та затвердженими результативними показниками: зменшення обсягів видалення карантинних рослин та зменшення ціни на послуги</t>
  </si>
  <si>
    <t>Пояснення щодо причин розбіжностей між фактичними та затвердженими результативними показниками: розбіжності виникли у зв'язку зі зменшенням ціни на матеріали та зміною видів ремонтних робіт, що призвело до здешевлення вартості послуг</t>
  </si>
  <si>
    <t>Пояснення щодо причин розбіжностей між фактичними та затвердженими результативними показниками: розбіжності виникли у зв'язку з тим, що в планових обсягах враховувались дороги, капітальний ремонт яких планувалось фінансувати частково за рахунок місцевого бюджету, а частково за рахунок субвенціїї соціально економічного розвитку. Це призвело до здешевлення планової вартості 1м.кв. дороги.</t>
  </si>
  <si>
    <t>Пояснення щодо причин розбіжностей між фактичними та затвердженими результативними показниками:  розбіжності виникли у зв'язку з тим, що в планових обсягах враховувались дороги, капітальний ремонт яких планувалось фінансувати частково за рахунок місцевого бюджету, а частково за рахунок субвенціїї соціально економічного розвитку. Це призвело до здешевлення планової вартості 1м.кв. дороги.</t>
  </si>
  <si>
    <t>Пояснення щодо причин розбіжностей між фактичними та затвердженими результативними показниками: розбіжності виникли у зв'язку зі зменшенням ціни на матеріала та зміною видів ремонтних робіт, що призвело до здешевлення вартості послуг та збільшення обсягів</t>
  </si>
  <si>
    <t>Пояснення щодо причин розбіжностей між фактичними та затвердженими результативними показниками: розбіжності виникли у зв'язку зі зміною матеріалів, використаних при виконанні робіт</t>
  </si>
  <si>
    <t>Пояснення щодо причин розбіжностей між фактичними та затвердженими результативними показниками: не виконані у зв'язку зі зміною терміну попередніх робіт (топографічна зйомка)</t>
  </si>
  <si>
    <t>Пояснення щодо причин розбіжностей між фактичними та затвердженими результативними показниками: розбіжності виникли у зв'язку з закупівлею різних видів зупинок</t>
  </si>
  <si>
    <t>Пояснення щодо причин розбіжностей між фактичними та затвердженими результативними показниками: розбіжності виникли у зв'язку зі зменшенням ціни на матеріалів та зміною видів ремонтних робіт, що призвело до здешевлення вартості послуг та збільшенню обсягів</t>
  </si>
  <si>
    <t>Аналізуючи виконання програми  «Організація благоустрою населених пунктів» слід зазначити, що кошти загального фонду, передбачені на реалізацію програми використані на 81,3%, по спеціальному фонду на 99,6%. Економія пов'язана з поганими погодними умовами, змінами цін на матеріали та послуги, зміною термінів виконання робіт.</t>
  </si>
  <si>
    <t>Аналізуючи виконання програми  «Здійснення заходів із землеустрію» слід зазначити, що кошти передбачені на реалізацію програми використані на 41,7%. Низький відсоток виконання програми пов'язаний зі зміною виконавця робіт, зміною терміну виконання робіт, відсутністю електронної бази Держгеокадастру, з необхідністю збору додаткової технічної документації</t>
  </si>
  <si>
    <t>оплата згідно актів виконаних робіт</t>
  </si>
  <si>
    <t>Аналізуючи виконання програми  «Будівництво об`єктів житлово-комунального господарства» слід зазначити, що кошти передбачені на реалізацію програми використані на 96,8%, у зв'язку зі зменшенням вартості послуг.</t>
  </si>
  <si>
    <t>Аналізуючи виконання програми  «Будівництво інших об`єктів комунальної власності» слід зазначити, що кошти передбачені на реалізацію програми використані на 99,1%, у зв'язку зі зменшенням вартості послуг</t>
  </si>
  <si>
    <t>Аналізуючи виконання програми  «Інші заходи, пов'язані з економічною діяльністю» слід зазначити, що кошти передбачені на реалізацію програми не використані у зв'язку з відсутністю надзвичайних ситуацій в місті.</t>
  </si>
  <si>
    <t>розбіжності пов'язані зі зменшенням вартості посадкового матеріалу</t>
  </si>
  <si>
    <t>Пояснення щодо причин розбіжностей між фактичними та затвердженими результативними показниками: економія склалася за рахунок зменшення середньої вартості придбання рослин</t>
  </si>
  <si>
    <t>Пояснення щодо причин розбіжностей між фактичними та затвердженими результативними показниками: розбіжності пов'язані зі зменшенням обсягів наданих послуг</t>
  </si>
  <si>
    <t>Пояснення щодо причин розбіжностей між фактичними та затвердженими результативними показниками:  за рахунок зменшення вартості рослин</t>
  </si>
  <si>
    <t>Пояснення щодо причин розбіжностей між фактичними та затвердженими результативними показниками: розбіжності пов'язані з зменшенням вартості посадкового матеріалу</t>
  </si>
  <si>
    <t>Пояснення щодо причин розбіжностей між фактичними та затвердженими результативними показниками: розбіжності пов'язані з зменшенням вартості послуг</t>
  </si>
  <si>
    <t>Аналізуючи виконання програми  «Інша діяльність  у сфері екології та охорони природних ресурсів» слід зазначити, що кошти передбачені на реалізацію програми використані на 93 % у зв'язку зі зменшенням вартості посадкового матеріалу та  зменшенням вартості послуг з ліквідації стихійних звалищ.</t>
  </si>
  <si>
    <t>обсяг видатків на зовнішнє освітлення</t>
  </si>
  <si>
    <t>C124:BQ124</t>
  </si>
  <si>
    <t>Пояснення щодо причин розбіжностей між фактичними та затвердженими результативними показниками: Економія по витратам на електроенергію склалася за рахунок того, що фактична ціна була нижча за планову</t>
  </si>
  <si>
    <t>обсяг видатків на стерилізацію безпритульних тварин</t>
  </si>
  <si>
    <t>C126:BQ126</t>
  </si>
  <si>
    <t>Пояснення щодо причин розбіжностей між фактичними та затвердженими результативними показниками: оплата за послуги згідно акта виконаних робіт</t>
  </si>
  <si>
    <t>обсяг видатків на утримання зелених насаджень</t>
  </si>
  <si>
    <t>C128:BQ128</t>
  </si>
  <si>
    <t>Пояснення щодо причин розбіжностей між фактичними та затвердженими результативними показниками: розбіжності виникли у зв'язку зі збільшенням ціни</t>
  </si>
  <si>
    <t>обсяг видатків на видалення сухостійних аварійних дерев</t>
  </si>
  <si>
    <t>C130:BQ130</t>
  </si>
  <si>
    <t>обсяг видатків на прибирання снігу</t>
  </si>
  <si>
    <t>C132:BQ132</t>
  </si>
  <si>
    <t>Пояснення щодо причин розбіжностей між фактичними та затвердженими результативними показниками: розбіжності виникли у зв'язку з погодними умовами (малосніжна зима)</t>
  </si>
  <si>
    <t>обсяг видатків на очищення стічних канав</t>
  </si>
  <si>
    <t>C134:BQ134</t>
  </si>
  <si>
    <t>Пояснення щодо причин розбіжностей між фактичними та затвердженими результативними показниками: не було необхідності в виконанні даних рабіт</t>
  </si>
  <si>
    <t>обсяг видатків на підстригання дерев і живої огорожі</t>
  </si>
  <si>
    <t>C136:BQ136</t>
  </si>
  <si>
    <t>обсяг витрат на поточний ремонт доріг</t>
  </si>
  <si>
    <t>C138:BQ138</t>
  </si>
  <si>
    <t>Пояснення щодо причин розбіжностей між фактичними та затвердженими результативними показниками: розбіжності виникли у зв'язку зі зменшенням ціни на послуги</t>
  </si>
  <si>
    <t>обсяг витрат на виготовлення дорожніх знаків та нанесення дорожньої розмітки</t>
  </si>
  <si>
    <t>C140:BQ140</t>
  </si>
  <si>
    <t>Пояснення щодо причин розбіжностей між фактичними та затвердженими результативними показниками: розбіжності виникли у зв'язку з зміною термінів надання послуг</t>
  </si>
  <si>
    <t>обсяг витрат з побілки бортових каменів</t>
  </si>
  <si>
    <t>C142:BQ142</t>
  </si>
  <si>
    <t>обсяг витрат на капітальний ремонт доріг</t>
  </si>
  <si>
    <t>C144:BQ144</t>
  </si>
  <si>
    <t>обсяг витрат на придбання зупинок</t>
  </si>
  <si>
    <t>C146:BQ146</t>
  </si>
  <si>
    <t>Пояснення щодо причин розбіжностей між фактичними та затвердженими результативними показниками: розбіжності виникли у зв'язку зі зменшенням ціни</t>
  </si>
  <si>
    <t>обсяг витрат на придбання дорожніх огорож</t>
  </si>
  <si>
    <t>C148:BQ148</t>
  </si>
  <si>
    <t>обсяг витрат на придбання з монтажем в`їзної стели вздовж  дороги Волноваха-Валер`янівка</t>
  </si>
  <si>
    <t>C150:BQ150</t>
  </si>
  <si>
    <t>Пояснення щодо причин розбіжностей між фактичними та затвердженими результативними показниками: зміна підрядника робіт призвела до зміни терміну виконання робіт</t>
  </si>
  <si>
    <t>обсяг витрат на поточний ремонт елементів благоустрою</t>
  </si>
  <si>
    <t>C152:BQ152</t>
  </si>
  <si>
    <t>обсяг витрат на ліквідацію карантинних рослин механічним методом</t>
  </si>
  <si>
    <t>C154:BQ154</t>
  </si>
  <si>
    <t>обсяг видатків на поточний ремонт майданчиків для збору ТПВ</t>
  </si>
  <si>
    <t>C156:BQ156</t>
  </si>
  <si>
    <t>обсяг витрат на придбання лавок</t>
  </si>
  <si>
    <t>обсяг видатків на капітальний ремонт мощення майданчика скорботи на кладовищі</t>
  </si>
  <si>
    <t>C159:BQ159</t>
  </si>
  <si>
    <t>обсяг видатків на придбання контейнерів</t>
  </si>
  <si>
    <t>обсяг видатків на поточний ремонт пам`ятників</t>
  </si>
  <si>
    <t>C162:BQ162</t>
  </si>
  <si>
    <t>обсяг видатків на поточний ремонт міністадіонів</t>
  </si>
  <si>
    <t>C164:BQ164</t>
  </si>
  <si>
    <t>площа міських шляхів, на яких планується провести поточний ремонт</t>
  </si>
  <si>
    <t>тис.кв.м</t>
  </si>
  <si>
    <t>C167:BQ167</t>
  </si>
  <si>
    <t>Пояснення щодо причин розбіжностей між фактичними та затвердженими результативними показниками: розбіжності виникли у зв'язку зі зменшенням ціни на матеріали, що призвело до здешевлення вартості послуг</t>
  </si>
  <si>
    <t>площа міських шляхів, на яких планується провести капітальний ремонт</t>
  </si>
  <si>
    <t>C169:BQ169</t>
  </si>
  <si>
    <t>Пояснення щодо причин розбіжностей між фактичними та затвердженими результативними показниками: розбіжності виникли у зв'язку з тим, що в планових обсягах враховувалить дороги, які планувались частково за рахунок місцевого бюджету, а частково за рахунок с</t>
  </si>
  <si>
    <t>кількість дерев, що планується підстригати</t>
  </si>
  <si>
    <t>C171:BQ171</t>
  </si>
  <si>
    <t>Пояснення щодо причин розбіжностей між фактичними та затвердженими результативними показниками: розбіжності виникли у зв'язку з погодними умовами</t>
  </si>
  <si>
    <t>кількість безпритульних тварин, які планується стерилізувати</t>
  </si>
  <si>
    <t>C173:BQ173</t>
  </si>
  <si>
    <t>кількість дерев, що планується  видалити</t>
  </si>
  <si>
    <t>м.куб.</t>
  </si>
  <si>
    <t>C175:BQ175</t>
  </si>
  <si>
    <t>площа зелених насаджень</t>
  </si>
  <si>
    <t>га.</t>
  </si>
  <si>
    <t>C177:BQ177</t>
  </si>
  <si>
    <t>кількість об`єктів благоустрою, які планується відремонтувати</t>
  </si>
  <si>
    <t>кв. м.</t>
  </si>
  <si>
    <t>C179:BQ179</t>
  </si>
  <si>
    <t>Пояснення щодо причин розбіжностей між фактичними та затвердженими результативними показниками: не було необхідності в виконанні даних робіт</t>
  </si>
  <si>
    <t>кількість встановлених дорожніх знаків</t>
  </si>
  <si>
    <t>C181:BQ181</t>
  </si>
  <si>
    <t>площа нанесеної дорожньої розмітки</t>
  </si>
  <si>
    <t>C183:BQ183</t>
  </si>
  <si>
    <t>кількість проектів організації дорожнього руху</t>
  </si>
  <si>
    <t>C185:BQ185</t>
  </si>
  <si>
    <t>Пояснення щодо причин розбіжностей між фактичними та затвердженими результативними показниками: не виконані у зв'язку зі зміною терніну попередніх робіт (топографічна зйомка)</t>
  </si>
  <si>
    <t>кількість  придбаних зупинок</t>
  </si>
  <si>
    <t>довжина дорожнього огородження</t>
  </si>
  <si>
    <t>м.кв.</t>
  </si>
  <si>
    <t>довжина бортових каменів, які планується побілити</t>
  </si>
  <si>
    <t>м.</t>
  </si>
  <si>
    <t>кількість придбанних з монтажем стел</t>
  </si>
  <si>
    <t>площа,на якій планується провести ліквідацію карантинних рослин механічним методом</t>
  </si>
  <si>
    <t>C191:BQ191</t>
  </si>
  <si>
    <t>площа майданчиків для збору ТПВ, на якій планується провести поточний ремонт</t>
  </si>
  <si>
    <t>C193:BQ193</t>
  </si>
  <si>
    <t>кількість придбанних лавок</t>
  </si>
  <si>
    <t>площа мощення площадки скорботи на кладовищі, яку планується капітально відремонтувати</t>
  </si>
  <si>
    <t>кількість придбаних контейнерів</t>
  </si>
  <si>
    <t>кількість пам`ятників, які планується відремонтуватиі</t>
  </si>
  <si>
    <t>C198:BQ198</t>
  </si>
  <si>
    <t>кількість міністадіонів, які планується відремонтувати</t>
  </si>
  <si>
    <t>середня вартість поточного ремонту 1 кв. м міських шляхів</t>
  </si>
  <si>
    <t>C202:BQ202</t>
  </si>
  <si>
    <t>середня вартість капітального ремонту 1 кв. м міських шляхів</t>
  </si>
  <si>
    <t>C204:BQ204</t>
  </si>
  <si>
    <t>середні витрати на видалення 1 м.куб. дерева</t>
  </si>
  <si>
    <t>C206:BQ206</t>
  </si>
  <si>
    <t>Пояснення щодо причин розбіжностей між фактичними та затвердженими результативними показниками: зміна підрядника призвела до зміни вартості послуг</t>
  </si>
  <si>
    <t>середні витрати на утримання  1 га зелених насаджень</t>
  </si>
  <si>
    <t>C208:BQ208</t>
  </si>
  <si>
    <t>середні видатки на проведення стерилізації однієї тварини</t>
  </si>
  <si>
    <t>середня вартість 1 кВт.год</t>
  </si>
  <si>
    <t>середня вартість підстригання 1 дерева</t>
  </si>
  <si>
    <t>середня вартість очищення 1 м. стічних канав</t>
  </si>
  <si>
    <t>середня вартість ремонту 1м.кв. елементу благоустрою</t>
  </si>
  <si>
    <t>середня вартість 1од. встановленного дорожнього знаку</t>
  </si>
  <si>
    <t>C215:BQ215</t>
  </si>
  <si>
    <t>Пояснення щодо причин розбіжностей між фактичними та затвердженими результативними показниками: розбіжності виникли за рахунок збільшення ціни на матеріали</t>
  </si>
  <si>
    <t>середня вартість 1м.кв. нанесення дорожньої розмітки</t>
  </si>
  <si>
    <t>C217:BQ217</t>
  </si>
  <si>
    <t>середня вартість побілки 1м бортового каменю</t>
  </si>
  <si>
    <t>середня вартість проекту організації дорожнього руху</t>
  </si>
  <si>
    <t>C220:BQ220</t>
  </si>
  <si>
    <t>середня вартість 1м. дорожнього огородження</t>
  </si>
  <si>
    <t>середня вартість 1од. Зупинки</t>
  </si>
  <si>
    <t>C223:BQ223</t>
  </si>
  <si>
    <t>середня вартість 1од.придбання з монтажем в`їзної стели</t>
  </si>
  <si>
    <t>середня вартість 1 кв.м.площі ліквідації карантинних рослин механічним методом</t>
  </si>
  <si>
    <t>C226:BQ226</t>
  </si>
  <si>
    <t>Пояснення щодо причин розбіжностей між фактичними та затвердженими результативними показниками: розбіжності виникли у зв'язку зі зменшенням вартості послуг</t>
  </si>
  <si>
    <t>середні видатки на поточний ремонт 1 кв.м. майданчика для збору ТПВ</t>
  </si>
  <si>
    <t>C228:BQ228</t>
  </si>
  <si>
    <t>середня вартість однієї лавки</t>
  </si>
  <si>
    <t>середні витрати на капітальний ремонт 1кв.м мощення площадки скорботи на кладовищі</t>
  </si>
  <si>
    <t>C231:BQ231</t>
  </si>
  <si>
    <t>середня вартість одного контейнеру</t>
  </si>
  <si>
    <t>C233:BQ233</t>
  </si>
  <si>
    <t>середня вартість поточного ремонту одного пам`ятника</t>
  </si>
  <si>
    <t>C235:BQ235</t>
  </si>
  <si>
    <t>середня вартість ремонту одного міністадіону</t>
  </si>
  <si>
    <t>C237:BQ237</t>
  </si>
  <si>
    <t>Підвищення рівня благоустрою міста</t>
  </si>
  <si>
    <t>0216030</t>
  </si>
  <si>
    <t>Організація благоустрою населених пунктів</t>
  </si>
  <si>
    <t>0620</t>
  </si>
  <si>
    <t>Проведення заходів із землеустрою</t>
  </si>
  <si>
    <t>Виконання топографічної зйомки М1:500 земельної ділянки орієнтовною площею ,5 га розташованої на площі Незалежності, 1 у м. Волноваха Волноваського району Донецької області_x000D_
Виконання топографічної зйомки земельної ділянки</t>
  </si>
  <si>
    <t>оплата за надані послуги згідно акту виконаних робіт</t>
  </si>
  <si>
    <t>Виготовлення проекту землеус-трою щодо відведення земельної ділянки  для реконструкції  концертної сцени на  площі Незалежності ,1 в м. Волноваха.</t>
  </si>
  <si>
    <t>розбіжності виникли у зв'язку з необхідністю збору додаткової технічної документації</t>
  </si>
  <si>
    <t>Виконання топографічної зйомки М 1:1000 автодоріг  м. Волноваха для подальшого використання у виготовленні проекту організації дорожнього руху</t>
  </si>
  <si>
    <t>Виготовлення проекту землеус-трою щодо відведення земельної ділянки  для обслуговування та експлуатації  гаражу на два бокси по вул. Центральна 43-г/1 в м. Волноваха</t>
  </si>
  <si>
    <t>Виготовлення проекту землеус-трою щодо відведення земельної ділянки для будівництва та обслуговування  будівель органів державної влади  та місцевого самоврядування  по вул. Героїв 51 ОМБр,14 в м. Волноваха</t>
  </si>
  <si>
    <t>зміна виконавця робіт призвела до зміни терміну виконання робіт</t>
  </si>
  <si>
    <t>Виконання робіт зі створення електронних карт та складання електронного документу для внесення до бази АС ДЗК меж 3 населених пунктів с. Новогри-горівка, с. Новопавлівка, с. Трудове</t>
  </si>
  <si>
    <t>відсутність електронної бази</t>
  </si>
  <si>
    <t>Програма з охорони та раціонального використання земель м. Волноваха на 2019 рік</t>
  </si>
  <si>
    <t>A65:BL65</t>
  </si>
  <si>
    <t>обсяг витрат на виконання топографічних зйомок</t>
  </si>
  <si>
    <t>Пояснення щодо причин розбіжностей між фактичними та затвердженими результативними показниками: оплата за надані послуги згідно акту виконаних робіт</t>
  </si>
  <si>
    <t>обсяг витрат на виготовлення проектів землеустрою щодо відведення земельних ділянок</t>
  </si>
  <si>
    <t>обсяг витрат на виконання робіт зі створення електронних карт та внесення до бази АС ДЗК меж 3 населенних пунктів с.Новогригорівки, с.Новопавлівка, с.Трудове</t>
  </si>
  <si>
    <t>Пояснення щодо причин розбіжностей між фактичними та затвердженими результативними показниками: зміна виконавця робіт призвела до зміни терміну виконання робіт</t>
  </si>
  <si>
    <t>кількість об`єктів, на які виконано топографічну зйомку</t>
  </si>
  <si>
    <t>Пояснення щодо причин розбіжностей між фактичними та затвердженими результативними показниками: зміна виконавця робіт призвела до зміни терміну виконання робіт та необхідністю збору додаткової технічної документації</t>
  </si>
  <si>
    <t>кількість виготовлених проектів землеустрою щодо відведення земельних ділянок</t>
  </si>
  <si>
    <t>середні видатки на виготовлення одного проекту землеустрою щодо відведення земельних ділянок</t>
  </si>
  <si>
    <t>середні видатки на виконання  топографічної зйомки одного об`єкту</t>
  </si>
  <si>
    <t>Забезпечення сталого розвитку земельного господарства</t>
  </si>
  <si>
    <t>0217130</t>
  </si>
  <si>
    <t>Здійснення заходів із землеустрою</t>
  </si>
  <si>
    <t>0421</t>
  </si>
  <si>
    <t>Розвиток житлово-комунального господарства, спрямований на забезпечення життєдіяльності населення, впровадження заходів з енергозбереження</t>
  </si>
  <si>
    <t>Реконструкція об`єктів житлово-комунального господарства</t>
  </si>
  <si>
    <t>Реконструкція мережі вуличного освітлення з оптимізацією точок освітлення і установкою приладів обліку електроенергії</t>
  </si>
  <si>
    <t>Реконструкція тротуару</t>
  </si>
  <si>
    <t>не було необхідності в виконанні даних рабіт</t>
  </si>
  <si>
    <t>Будівництво тротуару</t>
  </si>
  <si>
    <t>A58:BL58</t>
  </si>
  <si>
    <t>Обсяг видатків на реконструкцію мережі вуличного освітлення</t>
  </si>
  <si>
    <t>Обсяг видатків на реконструкцію тротуару</t>
  </si>
  <si>
    <t>Обсяг видатків на виготовлення проекту будівництва тротуару</t>
  </si>
  <si>
    <t>Кількість світлоточок, які планується встановити</t>
  </si>
  <si>
    <t>проектна документація</t>
  </si>
  <si>
    <t>Довжина СІП</t>
  </si>
  <si>
    <t>Кількість ТП, які плванується реконструювати</t>
  </si>
  <si>
    <t>Площа тротуару, на якій планується здійснити реконструкцію</t>
  </si>
  <si>
    <t>Кількість проектів</t>
  </si>
  <si>
    <t>Середні витрати на реконструкцію однієї ТП</t>
  </si>
  <si>
    <t>Середні витрати на реконструкцію 1 кв.м тротуару</t>
  </si>
  <si>
    <t>Середня вартість одного проекту будівництва тротуару</t>
  </si>
  <si>
    <t>Підвищення енергоефективності житлово-комунального господарства</t>
  </si>
  <si>
    <t>0217310</t>
  </si>
  <si>
    <t>Будівництво об`єктів житлово-комунального господарства</t>
  </si>
  <si>
    <t>0443</t>
  </si>
  <si>
    <t>Розвиток житлово-комунального господарства, спрямований на забезпечення життєдіяльності населення</t>
  </si>
  <si>
    <t>Реконструкція об`єктів комунальної власності</t>
  </si>
  <si>
    <t>Реконструкція будівлі міської ради</t>
  </si>
  <si>
    <t>Обсяг видатків на реконструкцію об`єкту</t>
  </si>
  <si>
    <t>кількість об`єктів, які планується реконструювати</t>
  </si>
  <si>
    <t>середні витрати на реконструкцію об`єкту</t>
  </si>
  <si>
    <t>Забезпечення реконструкції об'єктів комунальної власності</t>
  </si>
  <si>
    <t>0217330</t>
  </si>
  <si>
    <t>Будівництво1 інших об`єктів комунальної власності</t>
  </si>
  <si>
    <t>Забезпечення сталого розвитку територій з урахуванням державних, громадських та приватних інтересів</t>
  </si>
  <si>
    <t>Здійснення розробки проектної та містобудівної документації</t>
  </si>
  <si>
    <t>Розробка детального плану "Реконструкція концертної сцени на площі Незалежності, 1 в м.Волноваха Донецької області"</t>
  </si>
  <si>
    <t>Програма по плануванню та забудові території міста Волноваха на 2019 рік</t>
  </si>
  <si>
    <t>обсяг видатків</t>
  </si>
  <si>
    <t>кількість проектів (комплектів проектної та містобудівної документації тощо)</t>
  </si>
  <si>
    <t>середні видатки на розробку одного проекту</t>
  </si>
  <si>
    <t>Забезпечення розвитку інфраструктури території</t>
  </si>
  <si>
    <t>0217350</t>
  </si>
  <si>
    <t>Розроблення схем планування та забудови територій (містобудівної документації)</t>
  </si>
  <si>
    <t>Реалізація державної політики спрямована на забезпечення та виконання інвестиційних проектів в рамках здійснення заходів щодо соціально-економічного розвитку територій</t>
  </si>
  <si>
    <t>Забезпечення проведення реконструкції вуличного освітлення</t>
  </si>
  <si>
    <t>Придбання дитячих майданчиків</t>
  </si>
  <si>
    <t>Забезпечення проведення термомодернізації будівлі дитячого садка №47</t>
  </si>
  <si>
    <t>Забезпечення проведення капітального ремонту доріг</t>
  </si>
  <si>
    <t>Забезпечення проведення реконструкції тротуару</t>
  </si>
  <si>
    <t>Забезпечення будівництва тротуару</t>
  </si>
  <si>
    <t>Придбання дитячих майданчиків в м.Волноваха</t>
  </si>
  <si>
    <t>Реконструкція вуличного освітлення від МТП №61 в м.Волноваха Донецької області</t>
  </si>
  <si>
    <t>Реконструкція вуличного освітлення від КТП №81 в м.Волноваха Донецької області</t>
  </si>
  <si>
    <t>Рекострукція вуличного освітлення від КТП №584 в м.Волноваха Донецької області</t>
  </si>
  <si>
    <t>Рекострукція вуличного освітлення від ЗТП №88 в м.Волноваха Донецької області</t>
  </si>
  <si>
    <t>Реконструкція вуличного освітлення від ЗТП № 83 в м. Волноваха Донецької області</t>
  </si>
  <si>
    <t>Реконструкція вуличного освітлення від ЗТП № 55 в м. Волноваха Донецької області</t>
  </si>
  <si>
    <t>Реконструкція вуличного освітлення від ЗТП № 60 в м. Волноваха Донецької області</t>
  </si>
  <si>
    <t>Реконструкція вуличного освітлення від ЗТП № 80 в м. Волноваха Донецької області</t>
  </si>
  <si>
    <t>Реконструкція вуличного освітлення від ЗТП № 74 в м. Волноваха Донецької області</t>
  </si>
  <si>
    <t>Термомодернізація  будівлі дитячого садка №47, розташованої за адресою: _x000D_
м. Волноваха,вул. Магістральна, 7</t>
  </si>
  <si>
    <t>Капітальний ремонт дороги по вул.Менделєєва в м.Волноваха</t>
  </si>
  <si>
    <t>Капітальний ремонт дороги по вул. Панфілова в м.Волноваха_x000D_
вул. Панфілова в м.Волноваха</t>
  </si>
  <si>
    <t>Капітальний ремонт дороги по вул. академіка Чайки в м.Волноваха_x000D_
вул. академіка Чайки в м.Волноваха</t>
  </si>
  <si>
    <t>Реконструкція тротуару по вул. Менделєєва в м.Волноваха</t>
  </si>
  <si>
    <t>Будівництво тротуару по вул. Чижевського в м.Волноваха</t>
  </si>
  <si>
    <t>Капітальний ремонт дороги по вул. Ломоносова в м.Волноваха</t>
  </si>
  <si>
    <t>Обсяг видатків на реконструкцію вуличного освітлення</t>
  </si>
  <si>
    <t>Обсяг видатків на проведення капітального ремонту дороги</t>
  </si>
  <si>
    <t>Обсяг видатків на будівництво тротуару</t>
  </si>
  <si>
    <t>Обсяг видатків на термомодернізацію будівлі дитячого садка</t>
  </si>
  <si>
    <t>Обсяг видатків на придбання дитячих майданчиків</t>
  </si>
  <si>
    <t>Кількість об`єктів вуличного освітлення, що підлягає реконструкції</t>
  </si>
  <si>
    <t>Кількість об`єктів, що підлягають капітальному ремонту</t>
  </si>
  <si>
    <t>Кількість об`єктів, що підлягає реконструкції</t>
  </si>
  <si>
    <t>Кількість об`єктів будівництва</t>
  </si>
  <si>
    <t>Кількість об`єктів, що підлягає термомодернізації</t>
  </si>
  <si>
    <t>Кількість дитячих майданчиків</t>
  </si>
  <si>
    <t>Середня вартість  реконструції  одного об`єкту вуличного освітлення</t>
  </si>
  <si>
    <t>Середня вартість проведення капітального ремонту 1 об`єкту</t>
  </si>
  <si>
    <t>Середня вартість реконструкції 1 об`єкту</t>
  </si>
  <si>
    <t>Середня вартість будівництва 1 об`єкту</t>
  </si>
  <si>
    <t>Середня вартість 1 об`єкту термомодернізації</t>
  </si>
  <si>
    <t>Середня вартість 1 дитячого майданчика</t>
  </si>
  <si>
    <t>Виконання інвестиційних проектів.</t>
  </si>
  <si>
    <t>Аналізуючи виконання програми  «Виконання інвестиційних проектів в рамках здійснення заходів щодо соціально-економічного розвитку окремих територій» слід зазначити, що кошти передбачені на реалізацію програми використані в повному обсязі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</si>
  <si>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</si>
  <si>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</si>
  <si>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</si>
  <si>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Забезпечення природно-техногенної безпеки, підвищення рівня захисту населення.</t>
  </si>
  <si>
    <t>Підвищення рівня готовності до ліквідації наслідків надзвичайних ситуацій, відновлення нормальної життєдіяльності постраждалого населення</t>
  </si>
  <si>
    <t>Придбання ПММ для організації підвозу питної та технічної води на соціально-побутові об'єкти міста, котельні та населенню</t>
  </si>
  <si>
    <t>Програма забезпечення мінімально достатнього рівня безпеки населення і території м. Волноваха від надзвичайних ситуацій техногенного та природного характеру на 2019 рік</t>
  </si>
  <si>
    <t>Обсяг видатків на організацію підвозу питної та технічної води на соціально-побутові об`єкти міста, котельні та населенню</t>
  </si>
  <si>
    <t>Кількість ПММ, необхідних  для організації підвоза питної та технічної води на соціально-побутові об`єкти міста, котельні та населенню</t>
  </si>
  <si>
    <t>літр</t>
  </si>
  <si>
    <t>Середні витрати на організацію підвозу питної та технічної води на соціально-побутові об`єкти міста, котельні та населенню</t>
  </si>
  <si>
    <t>Забезпечення мінімально достатнього рівня безпеки населення і території міста Волноваха  та ефективних дій щодо попередження і реагування на надзвичайні ситуації техногенного та природного характеру, ліквідації пожеж і рятування людей</t>
  </si>
  <si>
    <t>0217693</t>
  </si>
  <si>
    <t>Інші заходи, пов`язані з економічною діяльністю</t>
  </si>
  <si>
    <t>Забезпечення екологічної безпеки, запобігання і ліквідації негативного впливу господарської та іншої діяльності на навколишнє природне середовище</t>
  </si>
  <si>
    <t>Проведення заходів з озелення міста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</si>
  <si>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</t>
  </si>
  <si>
    <t>Виявлення та ліквідація несанкціонованих стихійних звалищ на території міста</t>
  </si>
  <si>
    <t>Придбання посадкового матеріалу (дерев, кущів, квітів)</t>
  </si>
  <si>
    <t>Придбання обладнання (контейнери, урни) для збирання ТПВ</t>
  </si>
  <si>
    <t>Придбання огорожі для контейнерних майданчиків для збору ТПВ</t>
  </si>
  <si>
    <t>Ліквідація стихійних звалищ</t>
  </si>
  <si>
    <t>розбіжності пов'язані з зменшенням обсягів наданих послуг</t>
  </si>
  <si>
    <t>Програма охорони  навколишнього природного середовища м. Волноваха на 2019 рік</t>
  </si>
  <si>
    <t>Обсяг видатків на озеленення міста</t>
  </si>
  <si>
    <t>C71:BQ71</t>
  </si>
  <si>
    <t>Обсяг видатків на ліквідацію стихійних звалищ</t>
  </si>
  <si>
    <t>C73:BQ73</t>
  </si>
  <si>
    <t>Кількість рослин, що планується висадити</t>
  </si>
  <si>
    <t>Кількість вивезенного сміття</t>
  </si>
  <si>
    <t>т</t>
  </si>
  <si>
    <t>Пояснення щодо причин розбіжностей між фактичними та затвердженими результативними показниками: витрати згідно актів виконаних робіт</t>
  </si>
  <si>
    <t>Середня вартість однієї рослини</t>
  </si>
  <si>
    <t>Середні витрати на ліквідацію стихійних звалищ</t>
  </si>
  <si>
    <t>Забезпечення екологічної безпеки, захисту життя і здоров’я мешканців міста від негативного впливу, зумовленого забрудненням навколишнього природного середовища, досягнення гармонії взаємодії суспільства і природи</t>
  </si>
  <si>
    <t>0218330</t>
  </si>
  <si>
    <t>Інша діяльність у сфері екології та охорони природних ресурсів</t>
  </si>
  <si>
    <t>0540</t>
  </si>
  <si>
    <t>Військово-цивільна адміністрація міста Волноваха Волноваського району Донецької області</t>
  </si>
  <si>
    <t>місцевого бюджету за 2019  рік</t>
  </si>
  <si>
    <t>Економія коштів склалася внаслідок зменшення кількості придбаних матеріальних цінностей</t>
  </si>
  <si>
    <t>Економія коштів склалася внаслідок зменшення вартості послуг</t>
  </si>
  <si>
    <t>Економія коштів склалася за рахунок зменшення кількості судових позовів</t>
  </si>
  <si>
    <t xml:space="preserve">Пояснення щодо причин розбіжностей між фактичними та затвердженими результативними показниками: Наявність вакансій пов'язана з плинністю кадрів </t>
  </si>
  <si>
    <t>Пояснення щодо причин розбіжностей між фактичними та затвердженими результативними показниками: Кількість листів, звернень, заяв, скарг збільшилося внаслідок зростання звернень громадян та підвищенням інтенсивності та ефективності роботи працівників</t>
  </si>
  <si>
    <t>Пояснення щодо причин розбіжностей між фактичними та затвердженими результативними показниками: Відхилення показника витрат на утримання однієї штатної одиниці пояснюється економією фонду оплати праці за рахунок виплати лікарняних та вакансій</t>
  </si>
  <si>
    <t xml:space="preserve">Аналіз стану виконання результативних показників свідчить, що військово- цивільна адміністрація м.Волноваха Волноваського району Донецької області забезпечує виконання програм, реалізацію повноважень, визначених законодавством, в повному обсязі, відповідно до головної мети бюджетної програми по КП КВК 0210150. Виконання функцій ускладнено напруженною ситуацією в регіоні та забезпечується завдяки підвищенню інтенсивності та ефективності праці неукомплектованого штату працівників, оперативності прийняття управлінських рішень, жорстокої економії бюджетних коштів та оптимізації всіх витрат. </t>
  </si>
  <si>
    <t>10. Узагальнений висновок про виконання бюджетної програми. Програма виконана в повному обсязі</t>
  </si>
  <si>
    <t>Економія коштів склалася внаслідок  подовження терміну капітального ремонту ДНЗ №8</t>
  </si>
  <si>
    <t>За рахунок проведення енергозберігаючих заходів та подовження терміну капітального ремонту ДНЗ №8</t>
  </si>
  <si>
    <t>Економія коштів склалася внаслідок подовження терміну капітального ремонту ДНЗ №8</t>
  </si>
  <si>
    <t xml:space="preserve">Пояснення щодо причин розбіжностей між фактичними та затвердженими результативними показниками: Зменшилась у зв'язку з продовженням терміну капітального ремонту ДНЗ №8 </t>
  </si>
  <si>
    <t xml:space="preserve">Пояснення щодо причин розбіжностей між фактичними та затвердженими результативними показниками: зменшення  у зв'язку з продовженням терміну капітального ремонту ДНЗ №8 </t>
  </si>
  <si>
    <t>Аналізуючи виконання програми "Надання дошкільної освіти" слід зазначити, що кошти,передбачені на реалізацію програми використані не в повній мірі. Економія по заробітній платі, комунальним послугам та витратам на продукти харчування пов'язана з подовженням терміну закінчення капітального ремонту ДНЗ №8.</t>
  </si>
  <si>
    <t>Невикористання коштів склалося в наслідок проходження курсів підвищення кваліфікації  працівниками дошкільних закладів дистанційно</t>
  </si>
  <si>
    <t>Пояснення щодо причин розбіжностей між фактичними та затвердженими результативними показниками: у зв'язку зі зменшенням розміру витрат одне поховання</t>
  </si>
  <si>
    <t>Економія склалася у зв'язку зі скороченням кількості поховань та  зменшенням вартості поховань</t>
  </si>
  <si>
    <t xml:space="preserve"> Програма  виконана повністю, економія склалася за рахунок зменшення вартості транспортних послуг.</t>
  </si>
  <si>
    <t>Програма за загальним фондом виконана на 28 %, узв'язку з відмовою осіб, що перебували на обліку в центрі зайнятості приймати участь в громадських роботах та відпрацюванням неповного робочого місяця</t>
  </si>
  <si>
    <t>10. Узагальнений висновок про виконання бюджетної програми. Програма виконана на 90,2 %, узв'язку з зменшенням кількості захоронень невідомих людей. Показники кількості захоронень при складанні паспорту програми були визначені орієнтовно, з урахуванням фактичних показників 2018 року, тому фактичні показники 2019 року мають розбіжності з плановими.</t>
  </si>
  <si>
    <t>За рахунок проведення енергозберігаючих заходів</t>
  </si>
  <si>
    <t>Відхилення між затвердженими та виконаними показниками пояснюється зменшенням кількості придбаних матеріальних цінностей</t>
  </si>
  <si>
    <t>Пояснення щодо причин розбіжностей між фактичними та затвердженими результативними показниками: в зв'язку з збільшенням кількості відвідувачів</t>
  </si>
  <si>
    <t>Пояснення щодо причин розбіжностей між фактичними та затвердженими результативними показниками: в зв'язку з економією енергоресурсів, витрат на придбання матеріалів, обладнання та послуг</t>
  </si>
  <si>
    <t xml:space="preserve">Пояснення щодо причин розбіжностей між фактичними та затвердженими результативними показниками: Зменшення витрат на одного відвідувіача пов'язано з зростанням кількості відвідувачів та економією витрат по заробітній платі, енергоносіям </t>
  </si>
  <si>
    <t>Аналізуючи виконання програми  «Забезпечення діяльності палаців i будинків культури, клубів, центрів дозвілля та iнших клубних закладів» слід зазначити, що кошти передбачені на реалізацію програми використані на 92%.</t>
  </si>
  <si>
    <t>Аналізуючи виконання програми  «Забезпечення діяльності інших закладів в галузі культури і мистецтва» слід зазначити, що кошти передбачені на реалізацію програми використані на 37,7%. Розбіжності пов'язані з економією по заробітній платі, в зв'язку з неповною зайнятістю керівника оркестру</t>
  </si>
  <si>
    <t>Пояснення щодо причин розбіжностей між фактичними та затвердженими результативними показниками: Зменшення пов'язане з неповною зайнятістю керівника оркестру та економією енергоресурсів</t>
  </si>
  <si>
    <t>Пояснення щодо причин розбіжностей між фактичними та затвердженими результативними показниками: Зменшення пов'язане з неповною зайнятістю керівника оркестру</t>
  </si>
  <si>
    <t xml:space="preserve">Аналізуючи виконання програми  «Інші заходи в галузі культури і мистецтва» слід зазначити, що кошти передбачені на реалізацію програми використані на 94,5%. </t>
  </si>
  <si>
    <t>розбіжності виникли за рахунок зменшення кількості придбаних матеріальних цінностей</t>
  </si>
  <si>
    <t>Пояснення щодо причин розбіжностей між фактичними та затвердженими результативними показниками: зменшення кількості учасників заходів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</si>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</sst>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0.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0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0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2" fillId="0" borderId="0" xfId="0" applyFont="1" applyAlignment="1">
      <alignment horizontal="left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3"/>
  <sheetViews>
    <sheetView tabSelected="1" topLeftCell="A2" zoomScale="85" zoomScaleNormal="100" workbookViewId="0">
      <selection activeCell="A96" sqref="A9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6.9" customHeight="1" x14ac:dyDescent="0.2">
      <c r="A20" s="23" t="s">
        <v>782</v>
      </c>
      <c r="B20" s="23"/>
      <c r="C20" s="15"/>
      <c r="D20" s="24" t="s">
        <v>71</v>
      </c>
      <c r="E20" s="25"/>
      <c r="F20" s="25"/>
      <c r="G20" s="25"/>
      <c r="H20" s="25"/>
      <c r="I20" s="25"/>
      <c r="J20" s="25"/>
      <c r="K20" s="15"/>
      <c r="L20" s="24" t="s">
        <v>74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72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12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64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80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80" ht="13.15" customHeight="1" x14ac:dyDescent="0.2">
      <c r="A36" s="68">
        <v>1</v>
      </c>
      <c r="B36" s="68"/>
      <c r="C36" s="68"/>
      <c r="D36" s="68"/>
      <c r="E36" s="68"/>
      <c r="F36" s="68"/>
      <c r="G36" s="81" t="s">
        <v>13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80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80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80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80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80" ht="15.6" customHeight="1" x14ac:dyDescent="0.2">
      <c r="A44" s="26">
        <v>1</v>
      </c>
      <c r="B44" s="26"/>
      <c r="C44" s="38" t="s">
        <v>14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222489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222489</v>
      </c>
      <c r="AL44" s="57"/>
      <c r="AM44" s="57"/>
      <c r="AN44" s="57"/>
      <c r="AO44" s="57"/>
      <c r="AP44" s="57">
        <v>218042.5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218042.5</v>
      </c>
      <c r="BA44" s="57"/>
      <c r="BB44" s="57"/>
      <c r="BC44" s="57"/>
      <c r="BD44" s="57">
        <f>AP44-AA44</f>
        <v>-4446.5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-4446.5</v>
      </c>
      <c r="BO44" s="57"/>
      <c r="BP44" s="57"/>
      <c r="BQ44" s="57"/>
      <c r="CA44" s="1" t="s">
        <v>765</v>
      </c>
    </row>
    <row r="45" spans="1:80" ht="15.6" customHeight="1" x14ac:dyDescent="0.2">
      <c r="A45" s="26"/>
      <c r="B45" s="26"/>
      <c r="C45" s="38" t="s">
        <v>708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CB45" s="1" t="s">
        <v>15</v>
      </c>
    </row>
    <row r="46" spans="1:80" ht="15.6" customHeight="1" x14ac:dyDescent="0.2">
      <c r="A46" s="26">
        <v>2</v>
      </c>
      <c r="B46" s="26"/>
      <c r="C46" s="38" t="s">
        <v>17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57">
        <v>0</v>
      </c>
      <c r="AB46" s="57"/>
      <c r="AC46" s="57"/>
      <c r="AD46" s="57"/>
      <c r="AE46" s="57"/>
      <c r="AF46" s="57">
        <v>60000</v>
      </c>
      <c r="AG46" s="57"/>
      <c r="AH46" s="57"/>
      <c r="AI46" s="57"/>
      <c r="AJ46" s="57"/>
      <c r="AK46" s="57">
        <f>AA46+AF46</f>
        <v>60000</v>
      </c>
      <c r="AL46" s="57"/>
      <c r="AM46" s="57"/>
      <c r="AN46" s="57"/>
      <c r="AO46" s="57"/>
      <c r="AP46" s="57">
        <v>0</v>
      </c>
      <c r="AQ46" s="57"/>
      <c r="AR46" s="57"/>
      <c r="AS46" s="57"/>
      <c r="AT46" s="57"/>
      <c r="AU46" s="57">
        <v>26300</v>
      </c>
      <c r="AV46" s="57"/>
      <c r="AW46" s="57"/>
      <c r="AX46" s="57"/>
      <c r="AY46" s="57"/>
      <c r="AZ46" s="57">
        <f>AP46+AU46</f>
        <v>26300</v>
      </c>
      <c r="BA46" s="57"/>
      <c r="BB46" s="57"/>
      <c r="BC46" s="57"/>
      <c r="BD46" s="57">
        <f>AP46-AA46</f>
        <v>0</v>
      </c>
      <c r="BE46" s="57"/>
      <c r="BF46" s="57"/>
      <c r="BG46" s="57"/>
      <c r="BH46" s="57"/>
      <c r="BI46" s="57">
        <f>AU46-AF46</f>
        <v>-33700</v>
      </c>
      <c r="BJ46" s="57"/>
      <c r="BK46" s="57"/>
      <c r="BL46" s="57"/>
      <c r="BM46" s="57"/>
      <c r="BN46" s="57">
        <f>BD46+BI46</f>
        <v>-33700</v>
      </c>
      <c r="BO46" s="57"/>
      <c r="BP46" s="57"/>
      <c r="BQ46" s="57"/>
    </row>
    <row r="47" spans="1:80" ht="15.6" customHeight="1" x14ac:dyDescent="0.2">
      <c r="A47" s="26"/>
      <c r="B47" s="26"/>
      <c r="C47" s="38" t="s">
        <v>708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1"/>
      <c r="CB47" s="1" t="s">
        <v>18</v>
      </c>
    </row>
    <row r="48" spans="1:80" ht="15.6" customHeight="1" x14ac:dyDescent="0.2">
      <c r="A48" s="26">
        <v>3</v>
      </c>
      <c r="B48" s="26"/>
      <c r="C48" s="38" t="s">
        <v>19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  <c r="AA48" s="57">
        <v>7107492</v>
      </c>
      <c r="AB48" s="57"/>
      <c r="AC48" s="57"/>
      <c r="AD48" s="57"/>
      <c r="AE48" s="57"/>
      <c r="AF48" s="57">
        <v>0</v>
      </c>
      <c r="AG48" s="57"/>
      <c r="AH48" s="57"/>
      <c r="AI48" s="57"/>
      <c r="AJ48" s="57"/>
      <c r="AK48" s="57">
        <f>AA48+AF48</f>
        <v>7107492</v>
      </c>
      <c r="AL48" s="57"/>
      <c r="AM48" s="57"/>
      <c r="AN48" s="57"/>
      <c r="AO48" s="57"/>
      <c r="AP48" s="57">
        <v>7033777.79</v>
      </c>
      <c r="AQ48" s="57"/>
      <c r="AR48" s="57"/>
      <c r="AS48" s="57"/>
      <c r="AT48" s="57"/>
      <c r="AU48" s="57">
        <v>0</v>
      </c>
      <c r="AV48" s="57"/>
      <c r="AW48" s="57"/>
      <c r="AX48" s="57"/>
      <c r="AY48" s="57"/>
      <c r="AZ48" s="57">
        <f>AP48+AU48</f>
        <v>7033777.79</v>
      </c>
      <c r="BA48" s="57"/>
      <c r="BB48" s="57"/>
      <c r="BC48" s="57"/>
      <c r="BD48" s="57">
        <f>AP48-AA48</f>
        <v>-73714.209999999963</v>
      </c>
      <c r="BE48" s="57"/>
      <c r="BF48" s="57"/>
      <c r="BG48" s="57"/>
      <c r="BH48" s="57"/>
      <c r="BI48" s="57">
        <f>AU48-AF48</f>
        <v>0</v>
      </c>
      <c r="BJ48" s="57"/>
      <c r="BK48" s="57"/>
      <c r="BL48" s="57"/>
      <c r="BM48" s="57"/>
      <c r="BN48" s="57">
        <f>BD48+BI48</f>
        <v>-73714.209999999963</v>
      </c>
      <c r="BO48" s="57"/>
      <c r="BP48" s="57"/>
      <c r="BQ48" s="57"/>
    </row>
    <row r="49" spans="1:80" ht="15.6" customHeight="1" x14ac:dyDescent="0.2">
      <c r="A49" s="26"/>
      <c r="B49" s="26"/>
      <c r="C49" s="38" t="s">
        <v>21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1"/>
      <c r="CB49" s="1" t="s">
        <v>20</v>
      </c>
    </row>
    <row r="50" spans="1:80" ht="15.6" customHeight="1" x14ac:dyDescent="0.2">
      <c r="A50" s="26">
        <v>4</v>
      </c>
      <c r="B50" s="26"/>
      <c r="C50" s="38" t="s">
        <v>22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A50" s="57">
        <v>305787</v>
      </c>
      <c r="AB50" s="57"/>
      <c r="AC50" s="57"/>
      <c r="AD50" s="57"/>
      <c r="AE50" s="57"/>
      <c r="AF50" s="57">
        <v>0</v>
      </c>
      <c r="AG50" s="57"/>
      <c r="AH50" s="57"/>
      <c r="AI50" s="57"/>
      <c r="AJ50" s="57"/>
      <c r="AK50" s="57">
        <f>AA50+AF50</f>
        <v>305787</v>
      </c>
      <c r="AL50" s="57"/>
      <c r="AM50" s="57"/>
      <c r="AN50" s="57"/>
      <c r="AO50" s="57"/>
      <c r="AP50" s="57">
        <v>114867.08</v>
      </c>
      <c r="AQ50" s="57"/>
      <c r="AR50" s="57"/>
      <c r="AS50" s="57"/>
      <c r="AT50" s="57"/>
      <c r="AU50" s="57">
        <v>0</v>
      </c>
      <c r="AV50" s="57"/>
      <c r="AW50" s="57"/>
      <c r="AX50" s="57"/>
      <c r="AY50" s="57"/>
      <c r="AZ50" s="57">
        <f>AP50+AU50</f>
        <v>114867.08</v>
      </c>
      <c r="BA50" s="57"/>
      <c r="BB50" s="57"/>
      <c r="BC50" s="57"/>
      <c r="BD50" s="57">
        <f>AP50-AA50</f>
        <v>-190919.91999999998</v>
      </c>
      <c r="BE50" s="57"/>
      <c r="BF50" s="57"/>
      <c r="BG50" s="57"/>
      <c r="BH50" s="57"/>
      <c r="BI50" s="57">
        <f>AU50-AF50</f>
        <v>0</v>
      </c>
      <c r="BJ50" s="57"/>
      <c r="BK50" s="57"/>
      <c r="BL50" s="57"/>
      <c r="BM50" s="57"/>
      <c r="BN50" s="57">
        <f>BD50+BI50</f>
        <v>-190919.91999999998</v>
      </c>
      <c r="BO50" s="57"/>
      <c r="BP50" s="57"/>
      <c r="BQ50" s="57"/>
    </row>
    <row r="51" spans="1:80" ht="15.6" customHeight="1" x14ac:dyDescent="0.2">
      <c r="A51" s="26"/>
      <c r="B51" s="26"/>
      <c r="C51" s="38" t="s">
        <v>24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CB51" s="1" t="s">
        <v>23</v>
      </c>
    </row>
    <row r="52" spans="1:80" ht="15.6" customHeight="1" x14ac:dyDescent="0.2">
      <c r="A52" s="26">
        <v>5</v>
      </c>
      <c r="B52" s="26"/>
      <c r="C52" s="38" t="s">
        <v>25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57">
        <v>115540</v>
      </c>
      <c r="AB52" s="57"/>
      <c r="AC52" s="57"/>
      <c r="AD52" s="57"/>
      <c r="AE52" s="57"/>
      <c r="AF52" s="57">
        <v>0</v>
      </c>
      <c r="AG52" s="57"/>
      <c r="AH52" s="57"/>
      <c r="AI52" s="57"/>
      <c r="AJ52" s="57"/>
      <c r="AK52" s="57">
        <f>AA52+AF52</f>
        <v>115540</v>
      </c>
      <c r="AL52" s="57"/>
      <c r="AM52" s="57"/>
      <c r="AN52" s="57"/>
      <c r="AO52" s="57"/>
      <c r="AP52" s="57">
        <v>80697.89</v>
      </c>
      <c r="AQ52" s="57"/>
      <c r="AR52" s="57"/>
      <c r="AS52" s="57"/>
      <c r="AT52" s="57"/>
      <c r="AU52" s="57">
        <v>0</v>
      </c>
      <c r="AV52" s="57"/>
      <c r="AW52" s="57"/>
      <c r="AX52" s="57"/>
      <c r="AY52" s="57"/>
      <c r="AZ52" s="57">
        <f>AP52+AU52</f>
        <v>80697.89</v>
      </c>
      <c r="BA52" s="57"/>
      <c r="BB52" s="57"/>
      <c r="BC52" s="57"/>
      <c r="BD52" s="57">
        <f>AP52-AA52</f>
        <v>-34842.11</v>
      </c>
      <c r="BE52" s="57"/>
      <c r="BF52" s="57"/>
      <c r="BG52" s="57"/>
      <c r="BH52" s="57"/>
      <c r="BI52" s="57">
        <f>AU52-AF52</f>
        <v>0</v>
      </c>
      <c r="BJ52" s="57"/>
      <c r="BK52" s="57"/>
      <c r="BL52" s="57"/>
      <c r="BM52" s="57"/>
      <c r="BN52" s="57">
        <f>BD52+BI52</f>
        <v>-34842.11</v>
      </c>
      <c r="BO52" s="57"/>
      <c r="BP52" s="57"/>
      <c r="BQ52" s="57"/>
    </row>
    <row r="53" spans="1:80" ht="15.6" customHeight="1" x14ac:dyDescent="0.2">
      <c r="A53" s="26"/>
      <c r="B53" s="26"/>
      <c r="C53" s="38" t="s">
        <v>709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CB53" s="1" t="s">
        <v>26</v>
      </c>
    </row>
    <row r="54" spans="1:80" ht="15.6" customHeight="1" x14ac:dyDescent="0.2">
      <c r="A54" s="26">
        <v>6</v>
      </c>
      <c r="B54" s="26"/>
      <c r="C54" s="38" t="s">
        <v>27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/>
      <c r="AA54" s="57">
        <v>11460</v>
      </c>
      <c r="AB54" s="57"/>
      <c r="AC54" s="57"/>
      <c r="AD54" s="57"/>
      <c r="AE54" s="57"/>
      <c r="AF54" s="57">
        <v>0</v>
      </c>
      <c r="AG54" s="57"/>
      <c r="AH54" s="57"/>
      <c r="AI54" s="57"/>
      <c r="AJ54" s="57"/>
      <c r="AK54" s="57">
        <f>AA54+AF54</f>
        <v>11460</v>
      </c>
      <c r="AL54" s="57"/>
      <c r="AM54" s="57"/>
      <c r="AN54" s="57"/>
      <c r="AO54" s="57"/>
      <c r="AP54" s="57">
        <v>2714.83</v>
      </c>
      <c r="AQ54" s="57"/>
      <c r="AR54" s="57"/>
      <c r="AS54" s="57"/>
      <c r="AT54" s="57"/>
      <c r="AU54" s="57">
        <v>0</v>
      </c>
      <c r="AV54" s="57"/>
      <c r="AW54" s="57"/>
      <c r="AX54" s="57"/>
      <c r="AY54" s="57"/>
      <c r="AZ54" s="57">
        <f>AP54+AU54</f>
        <v>2714.83</v>
      </c>
      <c r="BA54" s="57"/>
      <c r="BB54" s="57"/>
      <c r="BC54" s="57"/>
      <c r="BD54" s="57">
        <f>AP54-AA54</f>
        <v>-8745.17</v>
      </c>
      <c r="BE54" s="57"/>
      <c r="BF54" s="57"/>
      <c r="BG54" s="57"/>
      <c r="BH54" s="57"/>
      <c r="BI54" s="57">
        <f>AU54-AF54</f>
        <v>0</v>
      </c>
      <c r="BJ54" s="57"/>
      <c r="BK54" s="57"/>
      <c r="BL54" s="57"/>
      <c r="BM54" s="57"/>
      <c r="BN54" s="57">
        <f>BD54+BI54</f>
        <v>-8745.17</v>
      </c>
      <c r="BO54" s="57"/>
      <c r="BP54" s="57"/>
      <c r="BQ54" s="57"/>
    </row>
    <row r="55" spans="1:80" ht="15.6" customHeight="1" x14ac:dyDescent="0.2">
      <c r="A55" s="26"/>
      <c r="B55" s="26"/>
      <c r="C55" s="38" t="s">
        <v>29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1"/>
      <c r="CB55" s="1" t="s">
        <v>28</v>
      </c>
    </row>
    <row r="56" spans="1:80" ht="31.15" customHeight="1" x14ac:dyDescent="0.2">
      <c r="A56" s="26">
        <v>7</v>
      </c>
      <c r="B56" s="26"/>
      <c r="C56" s="38" t="s">
        <v>30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/>
      <c r="AA56" s="57">
        <v>5000</v>
      </c>
      <c r="AB56" s="57"/>
      <c r="AC56" s="57"/>
      <c r="AD56" s="57"/>
      <c r="AE56" s="57"/>
      <c r="AF56" s="57">
        <v>0</v>
      </c>
      <c r="AG56" s="57"/>
      <c r="AH56" s="57"/>
      <c r="AI56" s="57"/>
      <c r="AJ56" s="57"/>
      <c r="AK56" s="57">
        <f>AA56+AF56</f>
        <v>5000</v>
      </c>
      <c r="AL56" s="57"/>
      <c r="AM56" s="57"/>
      <c r="AN56" s="57"/>
      <c r="AO56" s="57"/>
      <c r="AP56" s="57">
        <v>1440</v>
      </c>
      <c r="AQ56" s="57"/>
      <c r="AR56" s="57"/>
      <c r="AS56" s="57"/>
      <c r="AT56" s="57"/>
      <c r="AU56" s="57">
        <v>0</v>
      </c>
      <c r="AV56" s="57"/>
      <c r="AW56" s="57"/>
      <c r="AX56" s="57"/>
      <c r="AY56" s="57"/>
      <c r="AZ56" s="57">
        <f>AP56+AU56</f>
        <v>1440</v>
      </c>
      <c r="BA56" s="57"/>
      <c r="BB56" s="57"/>
      <c r="BC56" s="57"/>
      <c r="BD56" s="57">
        <f>AP56-AA56</f>
        <v>-3560</v>
      </c>
      <c r="BE56" s="57"/>
      <c r="BF56" s="57"/>
      <c r="BG56" s="57"/>
      <c r="BH56" s="57"/>
      <c r="BI56" s="57">
        <f>AU56-AF56</f>
        <v>0</v>
      </c>
      <c r="BJ56" s="57"/>
      <c r="BK56" s="57"/>
      <c r="BL56" s="57"/>
      <c r="BM56" s="57"/>
      <c r="BN56" s="57">
        <f>BD56+BI56</f>
        <v>-3560</v>
      </c>
      <c r="BO56" s="57"/>
      <c r="BP56" s="57"/>
      <c r="BQ56" s="57"/>
    </row>
    <row r="57" spans="1:80" ht="15.6" customHeight="1" x14ac:dyDescent="0.2">
      <c r="A57" s="26"/>
      <c r="B57" s="26"/>
      <c r="C57" s="38" t="s">
        <v>32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1"/>
      <c r="CB57" s="1" t="s">
        <v>31</v>
      </c>
    </row>
    <row r="58" spans="1:80" ht="15.6" customHeight="1" x14ac:dyDescent="0.2">
      <c r="A58" s="26">
        <v>8</v>
      </c>
      <c r="B58" s="26"/>
      <c r="C58" s="38" t="s">
        <v>33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0"/>
      <c r="AA58" s="57">
        <v>18300</v>
      </c>
      <c r="AB58" s="57"/>
      <c r="AC58" s="57"/>
      <c r="AD58" s="57"/>
      <c r="AE58" s="57"/>
      <c r="AF58" s="57">
        <v>0</v>
      </c>
      <c r="AG58" s="57"/>
      <c r="AH58" s="57"/>
      <c r="AI58" s="57"/>
      <c r="AJ58" s="57"/>
      <c r="AK58" s="57">
        <f>AA58+AF58</f>
        <v>18300</v>
      </c>
      <c r="AL58" s="57"/>
      <c r="AM58" s="57"/>
      <c r="AN58" s="57"/>
      <c r="AO58" s="57"/>
      <c r="AP58" s="57">
        <v>4179.12</v>
      </c>
      <c r="AQ58" s="57"/>
      <c r="AR58" s="57"/>
      <c r="AS58" s="57"/>
      <c r="AT58" s="57"/>
      <c r="AU58" s="57">
        <v>0</v>
      </c>
      <c r="AV58" s="57"/>
      <c r="AW58" s="57"/>
      <c r="AX58" s="57"/>
      <c r="AY58" s="57"/>
      <c r="AZ58" s="57">
        <f>AP58+AU58</f>
        <v>4179.12</v>
      </c>
      <c r="BA58" s="57"/>
      <c r="BB58" s="57"/>
      <c r="BC58" s="57"/>
      <c r="BD58" s="57">
        <f>AP58-AA58</f>
        <v>-14120.880000000001</v>
      </c>
      <c r="BE58" s="57"/>
      <c r="BF58" s="57"/>
      <c r="BG58" s="57"/>
      <c r="BH58" s="57"/>
      <c r="BI58" s="57">
        <f>AU58-AF58</f>
        <v>0</v>
      </c>
      <c r="BJ58" s="57"/>
      <c r="BK58" s="57"/>
      <c r="BL58" s="57"/>
      <c r="BM58" s="57"/>
      <c r="BN58" s="57">
        <f>BD58+BI58</f>
        <v>-14120.880000000001</v>
      </c>
      <c r="BO58" s="57"/>
      <c r="BP58" s="57"/>
      <c r="BQ58" s="57"/>
    </row>
    <row r="59" spans="1:80" ht="15.6" customHeight="1" x14ac:dyDescent="0.2">
      <c r="A59" s="26"/>
      <c r="B59" s="26"/>
      <c r="C59" s="38" t="s">
        <v>710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1"/>
      <c r="CB59" s="1" t="s">
        <v>34</v>
      </c>
    </row>
    <row r="60" spans="1:80" s="19" customFormat="1" ht="15.75" x14ac:dyDescent="0.2">
      <c r="A60" s="70"/>
      <c r="B60" s="70"/>
      <c r="C60" s="93" t="s">
        <v>35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5"/>
      <c r="AA60" s="92">
        <v>7786068</v>
      </c>
      <c r="AB60" s="92"/>
      <c r="AC60" s="92"/>
      <c r="AD60" s="92"/>
      <c r="AE60" s="92"/>
      <c r="AF60" s="92">
        <v>60000</v>
      </c>
      <c r="AG60" s="92"/>
      <c r="AH60" s="92"/>
      <c r="AI60" s="92"/>
      <c r="AJ60" s="92"/>
      <c r="AK60" s="92">
        <f>AA60+AF60</f>
        <v>7846068</v>
      </c>
      <c r="AL60" s="92"/>
      <c r="AM60" s="92"/>
      <c r="AN60" s="92"/>
      <c r="AO60" s="92"/>
      <c r="AP60" s="92">
        <v>7455719.21</v>
      </c>
      <c r="AQ60" s="92"/>
      <c r="AR60" s="92"/>
      <c r="AS60" s="92"/>
      <c r="AT60" s="92"/>
      <c r="AU60" s="92">
        <v>26300</v>
      </c>
      <c r="AV60" s="92"/>
      <c r="AW60" s="92"/>
      <c r="AX60" s="92"/>
      <c r="AY60" s="92"/>
      <c r="AZ60" s="92">
        <f>AP60+AU60</f>
        <v>7482019.21</v>
      </c>
      <c r="BA60" s="92"/>
      <c r="BB60" s="92"/>
      <c r="BC60" s="92"/>
      <c r="BD60" s="92">
        <f>AP60-AA60</f>
        <v>-330348.79000000004</v>
      </c>
      <c r="BE60" s="92"/>
      <c r="BF60" s="92"/>
      <c r="BG60" s="92"/>
      <c r="BH60" s="92"/>
      <c r="BI60" s="92">
        <f>AU60-AF60</f>
        <v>-33700</v>
      </c>
      <c r="BJ60" s="92"/>
      <c r="BK60" s="92"/>
      <c r="BL60" s="92"/>
      <c r="BM60" s="92"/>
      <c r="BN60" s="92">
        <f>BD60+BI60</f>
        <v>-364048.79000000004</v>
      </c>
      <c r="BO60" s="92"/>
      <c r="BP60" s="92"/>
      <c r="BQ60" s="92"/>
    </row>
    <row r="62" spans="1:80" ht="15.75" customHeight="1" x14ac:dyDescent="0.2">
      <c r="A62" s="29" t="s">
        <v>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80" ht="15" customHeight="1" x14ac:dyDescent="0.2">
      <c r="A63" s="59" t="s">
        <v>70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</row>
    <row r="64" spans="1:80" ht="28.5" customHeight="1" x14ac:dyDescent="0.2">
      <c r="A64" s="26" t="s">
        <v>774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 t="s">
        <v>770</v>
      </c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 t="s">
        <v>4</v>
      </c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 t="s">
        <v>743</v>
      </c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"/>
      <c r="BN64" s="2"/>
      <c r="BO64" s="2"/>
      <c r="BP64" s="2"/>
      <c r="BQ64" s="2"/>
    </row>
    <row r="65" spans="1:80" ht="29.1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 t="s">
        <v>745</v>
      </c>
      <c r="R65" s="26"/>
      <c r="S65" s="26"/>
      <c r="T65" s="26"/>
      <c r="U65" s="26"/>
      <c r="V65" s="26" t="s">
        <v>744</v>
      </c>
      <c r="W65" s="26"/>
      <c r="X65" s="26"/>
      <c r="Y65" s="26"/>
      <c r="Z65" s="26"/>
      <c r="AA65" s="26" t="s">
        <v>771</v>
      </c>
      <c r="AB65" s="26"/>
      <c r="AC65" s="26"/>
      <c r="AD65" s="26"/>
      <c r="AE65" s="26"/>
      <c r="AF65" s="26"/>
      <c r="AG65" s="26" t="s">
        <v>745</v>
      </c>
      <c r="AH65" s="26"/>
      <c r="AI65" s="26"/>
      <c r="AJ65" s="26"/>
      <c r="AK65" s="26"/>
      <c r="AL65" s="26" t="s">
        <v>744</v>
      </c>
      <c r="AM65" s="26"/>
      <c r="AN65" s="26"/>
      <c r="AO65" s="26"/>
      <c r="AP65" s="26"/>
      <c r="AQ65" s="26" t="s">
        <v>771</v>
      </c>
      <c r="AR65" s="26"/>
      <c r="AS65" s="26"/>
      <c r="AT65" s="26"/>
      <c r="AU65" s="26"/>
      <c r="AV65" s="26"/>
      <c r="AW65" s="41" t="s">
        <v>745</v>
      </c>
      <c r="AX65" s="42"/>
      <c r="AY65" s="42"/>
      <c r="AZ65" s="42"/>
      <c r="BA65" s="43"/>
      <c r="BB65" s="41" t="s">
        <v>744</v>
      </c>
      <c r="BC65" s="42"/>
      <c r="BD65" s="42"/>
      <c r="BE65" s="42"/>
      <c r="BF65" s="43"/>
      <c r="BG65" s="26" t="s">
        <v>771</v>
      </c>
      <c r="BH65" s="26"/>
      <c r="BI65" s="26"/>
      <c r="BJ65" s="26"/>
      <c r="BK65" s="26"/>
      <c r="BL65" s="26"/>
      <c r="BM65" s="2"/>
      <c r="BN65" s="2"/>
      <c r="BO65" s="2"/>
      <c r="BP65" s="2"/>
      <c r="BQ65" s="2"/>
    </row>
    <row r="66" spans="1:80" ht="15.95" customHeight="1" x14ac:dyDescent="0.25">
      <c r="A66" s="26">
        <v>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>
        <v>2</v>
      </c>
      <c r="R66" s="26"/>
      <c r="S66" s="26"/>
      <c r="T66" s="26"/>
      <c r="U66" s="26"/>
      <c r="V66" s="26">
        <v>3</v>
      </c>
      <c r="W66" s="26"/>
      <c r="X66" s="26"/>
      <c r="Y66" s="26"/>
      <c r="Z66" s="26"/>
      <c r="AA66" s="26">
        <v>4</v>
      </c>
      <c r="AB66" s="26"/>
      <c r="AC66" s="26"/>
      <c r="AD66" s="26"/>
      <c r="AE66" s="26"/>
      <c r="AF66" s="26"/>
      <c r="AG66" s="26">
        <v>5</v>
      </c>
      <c r="AH66" s="26"/>
      <c r="AI66" s="26"/>
      <c r="AJ66" s="26"/>
      <c r="AK66" s="26"/>
      <c r="AL66" s="26">
        <v>6</v>
      </c>
      <c r="AM66" s="26"/>
      <c r="AN66" s="26"/>
      <c r="AO66" s="26"/>
      <c r="AP66" s="26"/>
      <c r="AQ66" s="26">
        <v>7</v>
      </c>
      <c r="AR66" s="26"/>
      <c r="AS66" s="26"/>
      <c r="AT66" s="26"/>
      <c r="AU66" s="26"/>
      <c r="AV66" s="26"/>
      <c r="AW66" s="26">
        <v>8</v>
      </c>
      <c r="AX66" s="26"/>
      <c r="AY66" s="26"/>
      <c r="AZ66" s="26"/>
      <c r="BA66" s="26"/>
      <c r="BB66" s="58">
        <v>9</v>
      </c>
      <c r="BC66" s="58"/>
      <c r="BD66" s="58"/>
      <c r="BE66" s="58"/>
      <c r="BF66" s="58"/>
      <c r="BG66" s="58">
        <v>10</v>
      </c>
      <c r="BH66" s="58"/>
      <c r="BI66" s="58"/>
      <c r="BJ66" s="58"/>
      <c r="BK66" s="58"/>
      <c r="BL66" s="58"/>
      <c r="BM66" s="6"/>
      <c r="BN66" s="6"/>
      <c r="BO66" s="6"/>
      <c r="BP66" s="6"/>
      <c r="BQ66" s="6"/>
    </row>
    <row r="67" spans="1:80" ht="18" hidden="1" customHeight="1" x14ac:dyDescent="0.2">
      <c r="A67" s="69" t="s">
        <v>759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37" t="s">
        <v>755</v>
      </c>
      <c r="R67" s="37"/>
      <c r="S67" s="37"/>
      <c r="T67" s="37"/>
      <c r="U67" s="37"/>
      <c r="V67" s="37" t="s">
        <v>754</v>
      </c>
      <c r="W67" s="37"/>
      <c r="X67" s="37"/>
      <c r="Y67" s="37"/>
      <c r="Z67" s="37"/>
      <c r="AA67" s="62" t="s">
        <v>761</v>
      </c>
      <c r="AB67" s="53"/>
      <c r="AC67" s="53"/>
      <c r="AD67" s="53"/>
      <c r="AE67" s="53"/>
      <c r="AF67" s="53"/>
      <c r="AG67" s="37" t="s">
        <v>756</v>
      </c>
      <c r="AH67" s="37"/>
      <c r="AI67" s="37"/>
      <c r="AJ67" s="37"/>
      <c r="AK67" s="37"/>
      <c r="AL67" s="37" t="s">
        <v>757</v>
      </c>
      <c r="AM67" s="37"/>
      <c r="AN67" s="37"/>
      <c r="AO67" s="37"/>
      <c r="AP67" s="37"/>
      <c r="AQ67" s="62" t="s">
        <v>761</v>
      </c>
      <c r="AR67" s="53"/>
      <c r="AS67" s="53"/>
      <c r="AT67" s="53"/>
      <c r="AU67" s="53"/>
      <c r="AV67" s="53"/>
      <c r="AW67" s="44" t="s">
        <v>762</v>
      </c>
      <c r="AX67" s="45"/>
      <c r="AY67" s="45"/>
      <c r="AZ67" s="45"/>
      <c r="BA67" s="46"/>
      <c r="BB67" s="44" t="s">
        <v>762</v>
      </c>
      <c r="BC67" s="45"/>
      <c r="BD67" s="45"/>
      <c r="BE67" s="45"/>
      <c r="BF67" s="46"/>
      <c r="BG67" s="53" t="s">
        <v>761</v>
      </c>
      <c r="BH67" s="53"/>
      <c r="BI67" s="53"/>
      <c r="BJ67" s="53"/>
      <c r="BK67" s="53"/>
      <c r="BL67" s="53"/>
      <c r="BM67" s="7"/>
      <c r="BN67" s="7"/>
      <c r="BO67" s="7"/>
      <c r="BP67" s="7"/>
      <c r="BQ67" s="7"/>
      <c r="CA67" s="1" t="s">
        <v>766</v>
      </c>
    </row>
    <row r="68" spans="1:80" ht="31.15" customHeight="1" x14ac:dyDescent="0.2">
      <c r="A68" s="71" t="s">
        <v>36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  <c r="Q68" s="63">
        <v>156100</v>
      </c>
      <c r="R68" s="63"/>
      <c r="S68" s="63"/>
      <c r="T68" s="63"/>
      <c r="U68" s="63"/>
      <c r="V68" s="63">
        <v>60000</v>
      </c>
      <c r="W68" s="63"/>
      <c r="X68" s="63"/>
      <c r="Y68" s="63"/>
      <c r="Z68" s="63"/>
      <c r="AA68" s="63">
        <f>Q68+V68</f>
        <v>216100</v>
      </c>
      <c r="AB68" s="63"/>
      <c r="AC68" s="63"/>
      <c r="AD68" s="63"/>
      <c r="AE68" s="63"/>
      <c r="AF68" s="63"/>
      <c r="AG68" s="63">
        <v>156100</v>
      </c>
      <c r="AH68" s="63"/>
      <c r="AI68" s="63"/>
      <c r="AJ68" s="63"/>
      <c r="AK68" s="63"/>
      <c r="AL68" s="63">
        <v>26300</v>
      </c>
      <c r="AM68" s="63"/>
      <c r="AN68" s="63"/>
      <c r="AO68" s="63"/>
      <c r="AP68" s="63"/>
      <c r="AQ68" s="63">
        <f>AG68+AL68</f>
        <v>182400</v>
      </c>
      <c r="AR68" s="63"/>
      <c r="AS68" s="63"/>
      <c r="AT68" s="63"/>
      <c r="AU68" s="63"/>
      <c r="AV68" s="63"/>
      <c r="AW68" s="63">
        <f>AG68-Q68</f>
        <v>0</v>
      </c>
      <c r="AX68" s="63"/>
      <c r="AY68" s="63"/>
      <c r="AZ68" s="63"/>
      <c r="BA68" s="63"/>
      <c r="BB68" s="74">
        <f>AL68-V68</f>
        <v>-33700</v>
      </c>
      <c r="BC68" s="74"/>
      <c r="BD68" s="74"/>
      <c r="BE68" s="74"/>
      <c r="BF68" s="74"/>
      <c r="BG68" s="74">
        <f>AW68+BB68</f>
        <v>-33700</v>
      </c>
      <c r="BH68" s="74"/>
      <c r="BI68" s="74"/>
      <c r="BJ68" s="74"/>
      <c r="BK68" s="74"/>
      <c r="BL68" s="74"/>
      <c r="BM68" s="8"/>
      <c r="BN68" s="8"/>
      <c r="BO68" s="8"/>
      <c r="BP68" s="8"/>
      <c r="BQ68" s="8"/>
      <c r="CA68" s="1" t="s">
        <v>767</v>
      </c>
    </row>
    <row r="69" spans="1:80" ht="15.6" customHeight="1" x14ac:dyDescent="0.2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3"/>
      <c r="BM69" s="8"/>
      <c r="BN69" s="8"/>
      <c r="BO69" s="8"/>
      <c r="BP69" s="8"/>
      <c r="BQ69" s="8"/>
      <c r="CB69" s="1" t="s">
        <v>37</v>
      </c>
    </row>
    <row r="70" spans="1:80" s="19" customFormat="1" ht="15" x14ac:dyDescent="0.2">
      <c r="A70" s="98" t="s">
        <v>38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5"/>
      <c r="Q70" s="96">
        <v>156100</v>
      </c>
      <c r="R70" s="96"/>
      <c r="S70" s="96"/>
      <c r="T70" s="96"/>
      <c r="U70" s="96"/>
      <c r="V70" s="96">
        <v>60000</v>
      </c>
      <c r="W70" s="96"/>
      <c r="X70" s="96"/>
      <c r="Y70" s="96"/>
      <c r="Z70" s="96"/>
      <c r="AA70" s="96">
        <f>Q70+V70</f>
        <v>216100</v>
      </c>
      <c r="AB70" s="96"/>
      <c r="AC70" s="96"/>
      <c r="AD70" s="96"/>
      <c r="AE70" s="96"/>
      <c r="AF70" s="96"/>
      <c r="AG70" s="96">
        <v>156100</v>
      </c>
      <c r="AH70" s="96"/>
      <c r="AI70" s="96"/>
      <c r="AJ70" s="96"/>
      <c r="AK70" s="96"/>
      <c r="AL70" s="96">
        <v>26300</v>
      </c>
      <c r="AM70" s="96"/>
      <c r="AN70" s="96"/>
      <c r="AO70" s="96"/>
      <c r="AP70" s="96"/>
      <c r="AQ70" s="96">
        <f>AG70+AL70</f>
        <v>182400</v>
      </c>
      <c r="AR70" s="96"/>
      <c r="AS70" s="96"/>
      <c r="AT70" s="96"/>
      <c r="AU70" s="96"/>
      <c r="AV70" s="96"/>
      <c r="AW70" s="96">
        <f>AG70-Q70</f>
        <v>0</v>
      </c>
      <c r="AX70" s="96"/>
      <c r="AY70" s="96"/>
      <c r="AZ70" s="96"/>
      <c r="BA70" s="96"/>
      <c r="BB70" s="97">
        <f>AL70-V70</f>
        <v>-33700</v>
      </c>
      <c r="BC70" s="97"/>
      <c r="BD70" s="97"/>
      <c r="BE70" s="97"/>
      <c r="BF70" s="97"/>
      <c r="BG70" s="97">
        <f>AW70+BB70</f>
        <v>-33700</v>
      </c>
      <c r="BH70" s="97"/>
      <c r="BI70" s="97"/>
      <c r="BJ70" s="97"/>
      <c r="BK70" s="97"/>
      <c r="BL70" s="97"/>
      <c r="BM70" s="20"/>
      <c r="BN70" s="20"/>
      <c r="BO70" s="20"/>
      <c r="BP70" s="20"/>
      <c r="BQ70" s="20"/>
    </row>
    <row r="72" spans="1:80" ht="15.75" customHeight="1" x14ac:dyDescent="0.2">
      <c r="A72" s="29" t="s">
        <v>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</row>
    <row r="74" spans="1:80" ht="45" customHeight="1" x14ac:dyDescent="0.2">
      <c r="A74" s="85" t="s">
        <v>750</v>
      </c>
      <c r="B74" s="86"/>
      <c r="C74" s="85" t="s">
        <v>749</v>
      </c>
      <c r="D74" s="28"/>
      <c r="E74" s="28"/>
      <c r="F74" s="28"/>
      <c r="G74" s="28"/>
      <c r="H74" s="28"/>
      <c r="I74" s="86"/>
      <c r="J74" s="85" t="s">
        <v>748</v>
      </c>
      <c r="K74" s="28"/>
      <c r="L74" s="28"/>
      <c r="M74" s="28"/>
      <c r="N74" s="86"/>
      <c r="O74" s="85" t="s">
        <v>747</v>
      </c>
      <c r="P74" s="28"/>
      <c r="Q74" s="28"/>
      <c r="R74" s="28"/>
      <c r="S74" s="28"/>
      <c r="T74" s="28"/>
      <c r="U74" s="28"/>
      <c r="V74" s="28"/>
      <c r="W74" s="28"/>
      <c r="X74" s="86"/>
      <c r="Y74" s="26" t="s">
        <v>770</v>
      </c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 t="s">
        <v>5</v>
      </c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75" t="s">
        <v>743</v>
      </c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10"/>
      <c r="BS74" s="10"/>
      <c r="BT74" s="10"/>
      <c r="BU74" s="10"/>
      <c r="BV74" s="10"/>
      <c r="BW74" s="10"/>
      <c r="BX74" s="10"/>
      <c r="BY74" s="10"/>
      <c r="BZ74" s="9"/>
    </row>
    <row r="75" spans="1:80" ht="32.25" customHeight="1" x14ac:dyDescent="0.2">
      <c r="A75" s="87"/>
      <c r="B75" s="88"/>
      <c r="C75" s="87"/>
      <c r="D75" s="89"/>
      <c r="E75" s="89"/>
      <c r="F75" s="89"/>
      <c r="G75" s="89"/>
      <c r="H75" s="89"/>
      <c r="I75" s="88"/>
      <c r="J75" s="87"/>
      <c r="K75" s="89"/>
      <c r="L75" s="89"/>
      <c r="M75" s="89"/>
      <c r="N75" s="88"/>
      <c r="O75" s="87"/>
      <c r="P75" s="89"/>
      <c r="Q75" s="89"/>
      <c r="R75" s="89"/>
      <c r="S75" s="89"/>
      <c r="T75" s="89"/>
      <c r="U75" s="89"/>
      <c r="V75" s="89"/>
      <c r="W75" s="89"/>
      <c r="X75" s="88"/>
      <c r="Y75" s="41" t="s">
        <v>745</v>
      </c>
      <c r="Z75" s="42"/>
      <c r="AA75" s="42"/>
      <c r="AB75" s="42"/>
      <c r="AC75" s="43"/>
      <c r="AD75" s="41" t="s">
        <v>744</v>
      </c>
      <c r="AE75" s="42"/>
      <c r="AF75" s="42"/>
      <c r="AG75" s="42"/>
      <c r="AH75" s="43"/>
      <c r="AI75" s="26" t="s">
        <v>771</v>
      </c>
      <c r="AJ75" s="26"/>
      <c r="AK75" s="26"/>
      <c r="AL75" s="26"/>
      <c r="AM75" s="26"/>
      <c r="AN75" s="26" t="s">
        <v>745</v>
      </c>
      <c r="AO75" s="26"/>
      <c r="AP75" s="26"/>
      <c r="AQ75" s="26"/>
      <c r="AR75" s="26"/>
      <c r="AS75" s="26" t="s">
        <v>744</v>
      </c>
      <c r="AT75" s="26"/>
      <c r="AU75" s="26"/>
      <c r="AV75" s="26"/>
      <c r="AW75" s="26"/>
      <c r="AX75" s="26" t="s">
        <v>771</v>
      </c>
      <c r="AY75" s="26"/>
      <c r="AZ75" s="26"/>
      <c r="BA75" s="26"/>
      <c r="BB75" s="26"/>
      <c r="BC75" s="26" t="s">
        <v>745</v>
      </c>
      <c r="BD75" s="26"/>
      <c r="BE75" s="26"/>
      <c r="BF75" s="26"/>
      <c r="BG75" s="26"/>
      <c r="BH75" s="26" t="s">
        <v>744</v>
      </c>
      <c r="BI75" s="26"/>
      <c r="BJ75" s="26"/>
      <c r="BK75" s="26"/>
      <c r="BL75" s="26"/>
      <c r="BM75" s="26" t="s">
        <v>771</v>
      </c>
      <c r="BN75" s="26"/>
      <c r="BO75" s="26"/>
      <c r="BP75" s="26"/>
      <c r="BQ75" s="26"/>
      <c r="BR75" s="2"/>
      <c r="BS75" s="2"/>
      <c r="BT75" s="2"/>
      <c r="BU75" s="2"/>
      <c r="BV75" s="2"/>
      <c r="BW75" s="2"/>
      <c r="BX75" s="2"/>
      <c r="BY75" s="2"/>
      <c r="BZ75" s="9"/>
    </row>
    <row r="76" spans="1:80" ht="15.95" customHeight="1" x14ac:dyDescent="0.2">
      <c r="A76" s="26">
        <v>1</v>
      </c>
      <c r="B76" s="26"/>
      <c r="C76" s="26">
        <v>2</v>
      </c>
      <c r="D76" s="26"/>
      <c r="E76" s="26"/>
      <c r="F76" s="26"/>
      <c r="G76" s="26"/>
      <c r="H76" s="26"/>
      <c r="I76" s="26"/>
      <c r="J76" s="26">
        <v>3</v>
      </c>
      <c r="K76" s="26"/>
      <c r="L76" s="26"/>
      <c r="M76" s="26"/>
      <c r="N76" s="26"/>
      <c r="O76" s="26">
        <v>4</v>
      </c>
      <c r="P76" s="26"/>
      <c r="Q76" s="26"/>
      <c r="R76" s="26"/>
      <c r="S76" s="26"/>
      <c r="T76" s="26"/>
      <c r="U76" s="26"/>
      <c r="V76" s="26"/>
      <c r="W76" s="26"/>
      <c r="X76" s="26"/>
      <c r="Y76" s="26">
        <v>5</v>
      </c>
      <c r="Z76" s="26"/>
      <c r="AA76" s="26"/>
      <c r="AB76" s="26"/>
      <c r="AC76" s="26"/>
      <c r="AD76" s="26">
        <v>6</v>
      </c>
      <c r="AE76" s="26"/>
      <c r="AF76" s="26"/>
      <c r="AG76" s="26"/>
      <c r="AH76" s="26"/>
      <c r="AI76" s="26">
        <v>7</v>
      </c>
      <c r="AJ76" s="26"/>
      <c r="AK76" s="26"/>
      <c r="AL76" s="26"/>
      <c r="AM76" s="26"/>
      <c r="AN76" s="41">
        <v>8</v>
      </c>
      <c r="AO76" s="42"/>
      <c r="AP76" s="42"/>
      <c r="AQ76" s="42"/>
      <c r="AR76" s="43"/>
      <c r="AS76" s="41">
        <v>9</v>
      </c>
      <c r="AT76" s="42"/>
      <c r="AU76" s="42"/>
      <c r="AV76" s="42"/>
      <c r="AW76" s="43"/>
      <c r="AX76" s="41">
        <v>10</v>
      </c>
      <c r="AY76" s="42"/>
      <c r="AZ76" s="42"/>
      <c r="BA76" s="42"/>
      <c r="BB76" s="43"/>
      <c r="BC76" s="41">
        <v>11</v>
      </c>
      <c r="BD76" s="42"/>
      <c r="BE76" s="42"/>
      <c r="BF76" s="42"/>
      <c r="BG76" s="43"/>
      <c r="BH76" s="41">
        <v>12</v>
      </c>
      <c r="BI76" s="42"/>
      <c r="BJ76" s="42"/>
      <c r="BK76" s="42"/>
      <c r="BL76" s="43"/>
      <c r="BM76" s="41">
        <v>13</v>
      </c>
      <c r="BN76" s="42"/>
      <c r="BO76" s="42"/>
      <c r="BP76" s="42"/>
      <c r="BQ76" s="43"/>
      <c r="BR76" s="2"/>
      <c r="BS76" s="2"/>
      <c r="BT76" s="2"/>
      <c r="BU76" s="2"/>
      <c r="BV76" s="2"/>
      <c r="BW76" s="2"/>
      <c r="BX76" s="2"/>
      <c r="BY76" s="2"/>
      <c r="BZ76" s="9"/>
    </row>
    <row r="77" spans="1:80" ht="12.75" hidden="1" customHeight="1" x14ac:dyDescent="0.2">
      <c r="A77" s="68" t="s">
        <v>784</v>
      </c>
      <c r="B77" s="68"/>
      <c r="C77" s="65" t="s">
        <v>759</v>
      </c>
      <c r="D77" s="66"/>
      <c r="E77" s="66"/>
      <c r="F77" s="66"/>
      <c r="G77" s="66"/>
      <c r="H77" s="66"/>
      <c r="I77" s="67"/>
      <c r="J77" s="68" t="s">
        <v>760</v>
      </c>
      <c r="K77" s="68"/>
      <c r="L77" s="68"/>
      <c r="M77" s="68"/>
      <c r="N77" s="68"/>
      <c r="O77" s="69" t="s">
        <v>785</v>
      </c>
      <c r="P77" s="69"/>
      <c r="Q77" s="69"/>
      <c r="R77" s="69"/>
      <c r="S77" s="69"/>
      <c r="T77" s="69"/>
      <c r="U77" s="69"/>
      <c r="V77" s="69"/>
      <c r="W77" s="69"/>
      <c r="X77" s="65"/>
      <c r="Y77" s="37" t="s">
        <v>755</v>
      </c>
      <c r="Z77" s="37"/>
      <c r="AA77" s="37"/>
      <c r="AB77" s="37"/>
      <c r="AC77" s="37"/>
      <c r="AD77" s="37" t="s">
        <v>775</v>
      </c>
      <c r="AE77" s="37"/>
      <c r="AF77" s="37"/>
      <c r="AG77" s="37"/>
      <c r="AH77" s="37"/>
      <c r="AI77" s="37" t="s">
        <v>761</v>
      </c>
      <c r="AJ77" s="37"/>
      <c r="AK77" s="37"/>
      <c r="AL77" s="37"/>
      <c r="AM77" s="37"/>
      <c r="AN77" s="37" t="s">
        <v>776</v>
      </c>
      <c r="AO77" s="37"/>
      <c r="AP77" s="37"/>
      <c r="AQ77" s="37"/>
      <c r="AR77" s="37"/>
      <c r="AS77" s="37" t="s">
        <v>756</v>
      </c>
      <c r="AT77" s="37"/>
      <c r="AU77" s="37"/>
      <c r="AV77" s="37"/>
      <c r="AW77" s="37"/>
      <c r="AX77" s="37" t="s">
        <v>761</v>
      </c>
      <c r="AY77" s="37"/>
      <c r="AZ77" s="37"/>
      <c r="BA77" s="37"/>
      <c r="BB77" s="37"/>
      <c r="BC77" s="37" t="s">
        <v>778</v>
      </c>
      <c r="BD77" s="37"/>
      <c r="BE77" s="37"/>
      <c r="BF77" s="37"/>
      <c r="BG77" s="37"/>
      <c r="BH77" s="37" t="s">
        <v>778</v>
      </c>
      <c r="BI77" s="37"/>
      <c r="BJ77" s="37"/>
      <c r="BK77" s="37"/>
      <c r="BL77" s="37"/>
      <c r="BM77" s="51" t="s">
        <v>761</v>
      </c>
      <c r="BN77" s="51"/>
      <c r="BO77" s="51"/>
      <c r="BP77" s="51"/>
      <c r="BQ77" s="51"/>
      <c r="BR77" s="12"/>
      <c r="BS77" s="12"/>
      <c r="BT77" s="9"/>
      <c r="BU77" s="9"/>
      <c r="BV77" s="9"/>
      <c r="BW77" s="9"/>
      <c r="BX77" s="9"/>
      <c r="BY77" s="9"/>
      <c r="BZ77" s="9"/>
      <c r="CA77" s="1" t="s">
        <v>768</v>
      </c>
    </row>
    <row r="78" spans="1:80" s="19" customFormat="1" ht="15.75" x14ac:dyDescent="0.2">
      <c r="A78" s="70">
        <v>0</v>
      </c>
      <c r="B78" s="70"/>
      <c r="C78" s="64" t="s">
        <v>39</v>
      </c>
      <c r="D78" s="64"/>
      <c r="E78" s="64"/>
      <c r="F78" s="64"/>
      <c r="G78" s="64"/>
      <c r="H78" s="64"/>
      <c r="I78" s="64"/>
      <c r="J78" s="64" t="s">
        <v>40</v>
      </c>
      <c r="K78" s="64"/>
      <c r="L78" s="64"/>
      <c r="M78" s="64"/>
      <c r="N78" s="64"/>
      <c r="O78" s="64" t="s">
        <v>40</v>
      </c>
      <c r="P78" s="64"/>
      <c r="Q78" s="64"/>
      <c r="R78" s="64"/>
      <c r="S78" s="64"/>
      <c r="T78" s="64"/>
      <c r="U78" s="64"/>
      <c r="V78" s="64"/>
      <c r="W78" s="64"/>
      <c r="X78" s="64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21"/>
      <c r="BS78" s="21"/>
      <c r="BT78" s="21"/>
      <c r="BU78" s="21"/>
      <c r="BV78" s="21"/>
      <c r="BW78" s="21"/>
      <c r="BX78" s="21"/>
      <c r="BY78" s="21"/>
      <c r="BZ78" s="22"/>
      <c r="CA78" s="19" t="s">
        <v>769</v>
      </c>
    </row>
    <row r="79" spans="1:80" ht="26.45" customHeight="1" x14ac:dyDescent="0.2">
      <c r="A79" s="26">
        <v>0</v>
      </c>
      <c r="B79" s="26"/>
      <c r="C79" s="99" t="s">
        <v>41</v>
      </c>
      <c r="D79" s="100"/>
      <c r="E79" s="100"/>
      <c r="F79" s="100"/>
      <c r="G79" s="100"/>
      <c r="H79" s="100"/>
      <c r="I79" s="101"/>
      <c r="J79" s="102" t="s">
        <v>42</v>
      </c>
      <c r="K79" s="102"/>
      <c r="L79" s="102"/>
      <c r="M79" s="102"/>
      <c r="N79" s="102"/>
      <c r="O79" s="102" t="s">
        <v>43</v>
      </c>
      <c r="P79" s="102"/>
      <c r="Q79" s="102"/>
      <c r="R79" s="102"/>
      <c r="S79" s="102"/>
      <c r="T79" s="102"/>
      <c r="U79" s="102"/>
      <c r="V79" s="102"/>
      <c r="W79" s="102"/>
      <c r="X79" s="102"/>
      <c r="Y79" s="104">
        <v>39.5</v>
      </c>
      <c r="Z79" s="104"/>
      <c r="AA79" s="104"/>
      <c r="AB79" s="104"/>
      <c r="AC79" s="104"/>
      <c r="AD79" s="104">
        <v>0</v>
      </c>
      <c r="AE79" s="104"/>
      <c r="AF79" s="104"/>
      <c r="AG79" s="104"/>
      <c r="AH79" s="104"/>
      <c r="AI79" s="104">
        <f>Y79+AD79</f>
        <v>39.5</v>
      </c>
      <c r="AJ79" s="104"/>
      <c r="AK79" s="104"/>
      <c r="AL79" s="104"/>
      <c r="AM79" s="104"/>
      <c r="AN79" s="104">
        <v>33.5</v>
      </c>
      <c r="AO79" s="104"/>
      <c r="AP79" s="104"/>
      <c r="AQ79" s="104"/>
      <c r="AR79" s="104"/>
      <c r="AS79" s="104">
        <v>0</v>
      </c>
      <c r="AT79" s="104"/>
      <c r="AU79" s="104"/>
      <c r="AV79" s="104"/>
      <c r="AW79" s="104"/>
      <c r="AX79" s="103">
        <f>AN79+AS79</f>
        <v>33.5</v>
      </c>
      <c r="AY79" s="103"/>
      <c r="AZ79" s="103"/>
      <c r="BA79" s="103"/>
      <c r="BB79" s="103"/>
      <c r="BC79" s="103">
        <f>AN79-Y79</f>
        <v>-6</v>
      </c>
      <c r="BD79" s="103"/>
      <c r="BE79" s="103"/>
      <c r="BF79" s="103"/>
      <c r="BG79" s="103"/>
      <c r="BH79" s="103">
        <f>AS79-AD79</f>
        <v>0</v>
      </c>
      <c r="BI79" s="103"/>
      <c r="BJ79" s="103"/>
      <c r="BK79" s="103"/>
      <c r="BL79" s="103"/>
      <c r="BM79" s="103">
        <f>BC79+BH79</f>
        <v>-6</v>
      </c>
      <c r="BN79" s="103"/>
      <c r="BO79" s="103"/>
      <c r="BP79" s="103"/>
      <c r="BQ79" s="10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6" customHeight="1" x14ac:dyDescent="0.2">
      <c r="A80" s="26"/>
      <c r="B80" s="26"/>
      <c r="C80" s="99" t="s">
        <v>711</v>
      </c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1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44</v>
      </c>
    </row>
    <row r="81" spans="1:80" s="19" customFormat="1" ht="15.75" x14ac:dyDescent="0.2">
      <c r="A81" s="70">
        <v>0</v>
      </c>
      <c r="B81" s="70"/>
      <c r="C81" s="105" t="s">
        <v>45</v>
      </c>
      <c r="D81" s="94"/>
      <c r="E81" s="94"/>
      <c r="F81" s="94"/>
      <c r="G81" s="94"/>
      <c r="H81" s="94"/>
      <c r="I81" s="95"/>
      <c r="J81" s="64" t="s">
        <v>40</v>
      </c>
      <c r="K81" s="64"/>
      <c r="L81" s="64"/>
      <c r="M81" s="64"/>
      <c r="N81" s="64"/>
      <c r="O81" s="64" t="s">
        <v>40</v>
      </c>
      <c r="P81" s="64"/>
      <c r="Q81" s="64"/>
      <c r="R81" s="64"/>
      <c r="S81" s="64"/>
      <c r="T81" s="64"/>
      <c r="U81" s="64"/>
      <c r="V81" s="64"/>
      <c r="W81" s="64"/>
      <c r="X81" s="64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21"/>
      <c r="BS81" s="21"/>
      <c r="BT81" s="21"/>
      <c r="BU81" s="21"/>
      <c r="BV81" s="21"/>
      <c r="BW81" s="21"/>
      <c r="BX81" s="21"/>
      <c r="BY81" s="21"/>
      <c r="BZ81" s="22"/>
    </row>
    <row r="82" spans="1:80" ht="39.6" customHeight="1" x14ac:dyDescent="0.2">
      <c r="A82" s="26">
        <v>0</v>
      </c>
      <c r="B82" s="26"/>
      <c r="C82" s="99" t="s">
        <v>46</v>
      </c>
      <c r="D82" s="39"/>
      <c r="E82" s="39"/>
      <c r="F82" s="39"/>
      <c r="G82" s="39"/>
      <c r="H82" s="39"/>
      <c r="I82" s="40"/>
      <c r="J82" s="102" t="s">
        <v>42</v>
      </c>
      <c r="K82" s="102"/>
      <c r="L82" s="102"/>
      <c r="M82" s="102"/>
      <c r="N82" s="102"/>
      <c r="O82" s="99" t="s">
        <v>47</v>
      </c>
      <c r="P82" s="100"/>
      <c r="Q82" s="100"/>
      <c r="R82" s="100"/>
      <c r="S82" s="100"/>
      <c r="T82" s="100"/>
      <c r="U82" s="100"/>
      <c r="V82" s="100"/>
      <c r="W82" s="100"/>
      <c r="X82" s="101"/>
      <c r="Y82" s="104">
        <v>2765</v>
      </c>
      <c r="Z82" s="104"/>
      <c r="AA82" s="104"/>
      <c r="AB82" s="104"/>
      <c r="AC82" s="104"/>
      <c r="AD82" s="104">
        <v>0</v>
      </c>
      <c r="AE82" s="104"/>
      <c r="AF82" s="104"/>
      <c r="AG82" s="104"/>
      <c r="AH82" s="104"/>
      <c r="AI82" s="104">
        <f>Y82+AD82</f>
        <v>2765</v>
      </c>
      <c r="AJ82" s="104"/>
      <c r="AK82" s="104"/>
      <c r="AL82" s="104"/>
      <c r="AM82" s="104"/>
      <c r="AN82" s="104">
        <v>3082</v>
      </c>
      <c r="AO82" s="104"/>
      <c r="AP82" s="104"/>
      <c r="AQ82" s="104"/>
      <c r="AR82" s="104"/>
      <c r="AS82" s="104">
        <v>0</v>
      </c>
      <c r="AT82" s="104"/>
      <c r="AU82" s="104"/>
      <c r="AV82" s="104"/>
      <c r="AW82" s="104"/>
      <c r="AX82" s="103">
        <f>AN82+AS82</f>
        <v>3082</v>
      </c>
      <c r="AY82" s="103"/>
      <c r="AZ82" s="103"/>
      <c r="BA82" s="103"/>
      <c r="BB82" s="103"/>
      <c r="BC82" s="103">
        <f>AN82-Y82</f>
        <v>317</v>
      </c>
      <c r="BD82" s="103"/>
      <c r="BE82" s="103"/>
      <c r="BF82" s="103"/>
      <c r="BG82" s="103"/>
      <c r="BH82" s="103">
        <f>AS82-AD82</f>
        <v>0</v>
      </c>
      <c r="BI82" s="103"/>
      <c r="BJ82" s="103"/>
      <c r="BK82" s="103"/>
      <c r="BL82" s="103"/>
      <c r="BM82" s="103">
        <f>BC82+BH82</f>
        <v>317</v>
      </c>
      <c r="BN82" s="103"/>
      <c r="BO82" s="103"/>
      <c r="BP82" s="103"/>
      <c r="BQ82" s="10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6" customHeight="1" x14ac:dyDescent="0.2">
      <c r="A83" s="26"/>
      <c r="B83" s="26"/>
      <c r="C83" s="99" t="s">
        <v>49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1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48</v>
      </c>
    </row>
    <row r="84" spans="1:80" ht="39.6" customHeight="1" x14ac:dyDescent="0.2">
      <c r="A84" s="26">
        <v>0</v>
      </c>
      <c r="B84" s="26"/>
      <c r="C84" s="99" t="s">
        <v>50</v>
      </c>
      <c r="D84" s="39"/>
      <c r="E84" s="39"/>
      <c r="F84" s="39"/>
      <c r="G84" s="39"/>
      <c r="H84" s="39"/>
      <c r="I84" s="40"/>
      <c r="J84" s="102" t="s">
        <v>42</v>
      </c>
      <c r="K84" s="102"/>
      <c r="L84" s="102"/>
      <c r="M84" s="102"/>
      <c r="N84" s="102"/>
      <c r="O84" s="99" t="s">
        <v>51</v>
      </c>
      <c r="P84" s="39"/>
      <c r="Q84" s="39"/>
      <c r="R84" s="39"/>
      <c r="S84" s="39"/>
      <c r="T84" s="39"/>
      <c r="U84" s="39"/>
      <c r="V84" s="39"/>
      <c r="W84" s="39"/>
      <c r="X84" s="40"/>
      <c r="Y84" s="104">
        <v>1000</v>
      </c>
      <c r="Z84" s="104"/>
      <c r="AA84" s="104"/>
      <c r="AB84" s="104"/>
      <c r="AC84" s="104"/>
      <c r="AD84" s="104">
        <v>0</v>
      </c>
      <c r="AE84" s="104"/>
      <c r="AF84" s="104"/>
      <c r="AG84" s="104"/>
      <c r="AH84" s="104"/>
      <c r="AI84" s="104">
        <f>Y84+AD84</f>
        <v>1000</v>
      </c>
      <c r="AJ84" s="104"/>
      <c r="AK84" s="104"/>
      <c r="AL84" s="104"/>
      <c r="AM84" s="104"/>
      <c r="AN84" s="104">
        <v>646</v>
      </c>
      <c r="AO84" s="104"/>
      <c r="AP84" s="104"/>
      <c r="AQ84" s="104"/>
      <c r="AR84" s="104"/>
      <c r="AS84" s="104">
        <v>0</v>
      </c>
      <c r="AT84" s="104"/>
      <c r="AU84" s="104"/>
      <c r="AV84" s="104"/>
      <c r="AW84" s="104"/>
      <c r="AX84" s="103">
        <f>AN84+AS84</f>
        <v>646</v>
      </c>
      <c r="AY84" s="103"/>
      <c r="AZ84" s="103"/>
      <c r="BA84" s="103"/>
      <c r="BB84" s="103"/>
      <c r="BC84" s="103">
        <f>AN84-Y84</f>
        <v>-354</v>
      </c>
      <c r="BD84" s="103"/>
      <c r="BE84" s="103"/>
      <c r="BF84" s="103"/>
      <c r="BG84" s="103"/>
      <c r="BH84" s="103">
        <f>AS84-AD84</f>
        <v>0</v>
      </c>
      <c r="BI84" s="103"/>
      <c r="BJ84" s="103"/>
      <c r="BK84" s="103"/>
      <c r="BL84" s="103"/>
      <c r="BM84" s="103">
        <f>BC84+BH84</f>
        <v>-354</v>
      </c>
      <c r="BN84" s="103"/>
      <c r="BO84" s="103"/>
      <c r="BP84" s="103"/>
      <c r="BQ84" s="10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26.45" customHeight="1" x14ac:dyDescent="0.2">
      <c r="A85" s="26"/>
      <c r="B85" s="26"/>
      <c r="C85" s="99" t="s">
        <v>53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1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52</v>
      </c>
    </row>
    <row r="86" spans="1:80" s="19" customFormat="1" ht="15.75" x14ac:dyDescent="0.2">
      <c r="A86" s="70">
        <v>0</v>
      </c>
      <c r="B86" s="70"/>
      <c r="C86" s="105" t="s">
        <v>54</v>
      </c>
      <c r="D86" s="94"/>
      <c r="E86" s="94"/>
      <c r="F86" s="94"/>
      <c r="G86" s="94"/>
      <c r="H86" s="94"/>
      <c r="I86" s="95"/>
      <c r="J86" s="64" t="s">
        <v>40</v>
      </c>
      <c r="K86" s="64"/>
      <c r="L86" s="64"/>
      <c r="M86" s="64"/>
      <c r="N86" s="64"/>
      <c r="O86" s="105" t="s">
        <v>40</v>
      </c>
      <c r="P86" s="94"/>
      <c r="Q86" s="94"/>
      <c r="R86" s="94"/>
      <c r="S86" s="94"/>
      <c r="T86" s="94"/>
      <c r="U86" s="94"/>
      <c r="V86" s="94"/>
      <c r="W86" s="94"/>
      <c r="X86" s="95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21"/>
      <c r="BS86" s="21"/>
      <c r="BT86" s="21"/>
      <c r="BU86" s="21"/>
      <c r="BV86" s="21"/>
      <c r="BW86" s="21"/>
      <c r="BX86" s="21"/>
      <c r="BY86" s="21"/>
      <c r="BZ86" s="22"/>
    </row>
    <row r="87" spans="1:80" ht="52.9" customHeight="1" x14ac:dyDescent="0.2">
      <c r="A87" s="26">
        <v>0</v>
      </c>
      <c r="B87" s="26"/>
      <c r="C87" s="99" t="s">
        <v>55</v>
      </c>
      <c r="D87" s="39"/>
      <c r="E87" s="39"/>
      <c r="F87" s="39"/>
      <c r="G87" s="39"/>
      <c r="H87" s="39"/>
      <c r="I87" s="40"/>
      <c r="J87" s="102" t="s">
        <v>42</v>
      </c>
      <c r="K87" s="102"/>
      <c r="L87" s="102"/>
      <c r="M87" s="102"/>
      <c r="N87" s="102"/>
      <c r="O87" s="99" t="s">
        <v>56</v>
      </c>
      <c r="P87" s="39"/>
      <c r="Q87" s="39"/>
      <c r="R87" s="39"/>
      <c r="S87" s="39"/>
      <c r="T87" s="39"/>
      <c r="U87" s="39"/>
      <c r="V87" s="39"/>
      <c r="W87" s="39"/>
      <c r="X87" s="40"/>
      <c r="Y87" s="104">
        <v>70</v>
      </c>
      <c r="Z87" s="104"/>
      <c r="AA87" s="104"/>
      <c r="AB87" s="104"/>
      <c r="AC87" s="104"/>
      <c r="AD87" s="104">
        <v>0</v>
      </c>
      <c r="AE87" s="104"/>
      <c r="AF87" s="104"/>
      <c r="AG87" s="104"/>
      <c r="AH87" s="104"/>
      <c r="AI87" s="104">
        <f>Y87+AD87</f>
        <v>70</v>
      </c>
      <c r="AJ87" s="104"/>
      <c r="AK87" s="104"/>
      <c r="AL87" s="104"/>
      <c r="AM87" s="104"/>
      <c r="AN87" s="104">
        <v>92</v>
      </c>
      <c r="AO87" s="104"/>
      <c r="AP87" s="104"/>
      <c r="AQ87" s="104"/>
      <c r="AR87" s="104"/>
      <c r="AS87" s="104">
        <v>0</v>
      </c>
      <c r="AT87" s="104"/>
      <c r="AU87" s="104"/>
      <c r="AV87" s="104"/>
      <c r="AW87" s="104"/>
      <c r="AX87" s="103">
        <f>AN87+AS87</f>
        <v>92</v>
      </c>
      <c r="AY87" s="103"/>
      <c r="AZ87" s="103"/>
      <c r="BA87" s="103"/>
      <c r="BB87" s="103"/>
      <c r="BC87" s="103">
        <f>AN87-Y87</f>
        <v>22</v>
      </c>
      <c r="BD87" s="103"/>
      <c r="BE87" s="103"/>
      <c r="BF87" s="103"/>
      <c r="BG87" s="103"/>
      <c r="BH87" s="103">
        <f>AS87-AD87</f>
        <v>0</v>
      </c>
      <c r="BI87" s="103"/>
      <c r="BJ87" s="103"/>
      <c r="BK87" s="103"/>
      <c r="BL87" s="103"/>
      <c r="BM87" s="103">
        <f>BC87+BH87</f>
        <v>22</v>
      </c>
      <c r="BN87" s="103"/>
      <c r="BO87" s="103"/>
      <c r="BP87" s="103"/>
      <c r="BQ87" s="103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26.45" customHeight="1" x14ac:dyDescent="0.2">
      <c r="A88" s="26"/>
      <c r="B88" s="26"/>
      <c r="C88" s="99" t="s">
        <v>712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1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57</v>
      </c>
    </row>
    <row r="89" spans="1:80" ht="52.9" customHeight="1" x14ac:dyDescent="0.2">
      <c r="A89" s="26">
        <v>0</v>
      </c>
      <c r="B89" s="26"/>
      <c r="C89" s="99" t="s">
        <v>58</v>
      </c>
      <c r="D89" s="39"/>
      <c r="E89" s="39"/>
      <c r="F89" s="39"/>
      <c r="G89" s="39"/>
      <c r="H89" s="39"/>
      <c r="I89" s="40"/>
      <c r="J89" s="102" t="s">
        <v>42</v>
      </c>
      <c r="K89" s="102"/>
      <c r="L89" s="102"/>
      <c r="M89" s="102"/>
      <c r="N89" s="102"/>
      <c r="O89" s="99" t="s">
        <v>56</v>
      </c>
      <c r="P89" s="39"/>
      <c r="Q89" s="39"/>
      <c r="R89" s="39"/>
      <c r="S89" s="39"/>
      <c r="T89" s="39"/>
      <c r="U89" s="39"/>
      <c r="V89" s="39"/>
      <c r="W89" s="39"/>
      <c r="X89" s="40"/>
      <c r="Y89" s="104">
        <v>25</v>
      </c>
      <c r="Z89" s="104"/>
      <c r="AA89" s="104"/>
      <c r="AB89" s="104"/>
      <c r="AC89" s="104"/>
      <c r="AD89" s="104">
        <v>0</v>
      </c>
      <c r="AE89" s="104"/>
      <c r="AF89" s="104"/>
      <c r="AG89" s="104"/>
      <c r="AH89" s="104"/>
      <c r="AI89" s="104">
        <f>Y89+AD89</f>
        <v>25</v>
      </c>
      <c r="AJ89" s="104"/>
      <c r="AK89" s="104"/>
      <c r="AL89" s="104"/>
      <c r="AM89" s="104"/>
      <c r="AN89" s="104">
        <v>20</v>
      </c>
      <c r="AO89" s="104"/>
      <c r="AP89" s="104"/>
      <c r="AQ89" s="104"/>
      <c r="AR89" s="104"/>
      <c r="AS89" s="104">
        <v>0</v>
      </c>
      <c r="AT89" s="104"/>
      <c r="AU89" s="104"/>
      <c r="AV89" s="104"/>
      <c r="AW89" s="104"/>
      <c r="AX89" s="103">
        <f>AN89+AS89</f>
        <v>20</v>
      </c>
      <c r="AY89" s="103"/>
      <c r="AZ89" s="103"/>
      <c r="BA89" s="103"/>
      <c r="BB89" s="103"/>
      <c r="BC89" s="103">
        <f>AN89-Y89</f>
        <v>-5</v>
      </c>
      <c r="BD89" s="103"/>
      <c r="BE89" s="103"/>
      <c r="BF89" s="103"/>
      <c r="BG89" s="103"/>
      <c r="BH89" s="103">
        <f>AS89-AD89</f>
        <v>0</v>
      </c>
      <c r="BI89" s="103"/>
      <c r="BJ89" s="103"/>
      <c r="BK89" s="103"/>
      <c r="BL89" s="103"/>
      <c r="BM89" s="103">
        <f>BC89+BH89</f>
        <v>-5</v>
      </c>
      <c r="BN89" s="103"/>
      <c r="BO89" s="103"/>
      <c r="BP89" s="103"/>
      <c r="BQ89" s="103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15.6" customHeight="1" x14ac:dyDescent="0.2">
      <c r="A90" s="26"/>
      <c r="B90" s="26"/>
      <c r="C90" s="99" t="s">
        <v>60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1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59</v>
      </c>
    </row>
    <row r="91" spans="1:80" ht="26.45" customHeight="1" x14ac:dyDescent="0.2">
      <c r="A91" s="26">
        <v>0</v>
      </c>
      <c r="B91" s="26"/>
      <c r="C91" s="99" t="s">
        <v>61</v>
      </c>
      <c r="D91" s="39"/>
      <c r="E91" s="39"/>
      <c r="F91" s="39"/>
      <c r="G91" s="39"/>
      <c r="H91" s="39"/>
      <c r="I91" s="40"/>
      <c r="J91" s="102" t="s">
        <v>62</v>
      </c>
      <c r="K91" s="102"/>
      <c r="L91" s="102"/>
      <c r="M91" s="102"/>
      <c r="N91" s="102"/>
      <c r="O91" s="99" t="s">
        <v>56</v>
      </c>
      <c r="P91" s="39"/>
      <c r="Q91" s="39"/>
      <c r="R91" s="39"/>
      <c r="S91" s="39"/>
      <c r="T91" s="39"/>
      <c r="U91" s="39"/>
      <c r="V91" s="39"/>
      <c r="W91" s="39"/>
      <c r="X91" s="40"/>
      <c r="Y91" s="104">
        <v>197.12</v>
      </c>
      <c r="Z91" s="104"/>
      <c r="AA91" s="104"/>
      <c r="AB91" s="104"/>
      <c r="AC91" s="104"/>
      <c r="AD91" s="104">
        <v>0</v>
      </c>
      <c r="AE91" s="104"/>
      <c r="AF91" s="104"/>
      <c r="AG91" s="104"/>
      <c r="AH91" s="104"/>
      <c r="AI91" s="104">
        <f>Y91+AD91</f>
        <v>197.12</v>
      </c>
      <c r="AJ91" s="104"/>
      <c r="AK91" s="104"/>
      <c r="AL91" s="104"/>
      <c r="AM91" s="104"/>
      <c r="AN91" s="104">
        <v>222.6</v>
      </c>
      <c r="AO91" s="104"/>
      <c r="AP91" s="104"/>
      <c r="AQ91" s="104"/>
      <c r="AR91" s="104"/>
      <c r="AS91" s="104">
        <v>0</v>
      </c>
      <c r="AT91" s="104"/>
      <c r="AU91" s="104"/>
      <c r="AV91" s="104"/>
      <c r="AW91" s="104"/>
      <c r="AX91" s="103">
        <f>AN91+AS91</f>
        <v>222.6</v>
      </c>
      <c r="AY91" s="103"/>
      <c r="AZ91" s="103"/>
      <c r="BA91" s="103"/>
      <c r="BB91" s="103"/>
      <c r="BC91" s="103">
        <f>AN91-Y91</f>
        <v>25.47999999999999</v>
      </c>
      <c r="BD91" s="103"/>
      <c r="BE91" s="103"/>
      <c r="BF91" s="103"/>
      <c r="BG91" s="103"/>
      <c r="BH91" s="103">
        <f>AS91-AD91</f>
        <v>0</v>
      </c>
      <c r="BI91" s="103"/>
      <c r="BJ91" s="103"/>
      <c r="BK91" s="103"/>
      <c r="BL91" s="103"/>
      <c r="BM91" s="103">
        <f>BC91+BH91</f>
        <v>25.47999999999999</v>
      </c>
      <c r="BN91" s="103"/>
      <c r="BO91" s="103"/>
      <c r="BP91" s="103"/>
      <c r="BQ91" s="103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26.45" customHeight="1" x14ac:dyDescent="0.2">
      <c r="A92" s="26"/>
      <c r="B92" s="26"/>
      <c r="C92" s="99" t="s">
        <v>713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1"/>
      <c r="BR92" s="11"/>
      <c r="BS92" s="11"/>
      <c r="BT92" s="11"/>
      <c r="BU92" s="11"/>
      <c r="BV92" s="11"/>
      <c r="BW92" s="11"/>
      <c r="BX92" s="11"/>
      <c r="BY92" s="11"/>
      <c r="BZ92" s="9"/>
      <c r="CB92" s="1" t="s">
        <v>63</v>
      </c>
    </row>
    <row r="94" spans="1:80" ht="15.95" customHeight="1" x14ac:dyDescent="0.2">
      <c r="A94" s="29" t="s">
        <v>6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80" ht="93.6" customHeight="1" x14ac:dyDescent="0.2">
      <c r="A95" s="84" t="s">
        <v>714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</row>
    <row r="96" spans="1:80" ht="15.9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</row>
    <row r="97" spans="1:64" ht="15.9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</row>
    <row r="98" spans="1:64" ht="42" customHeight="1" x14ac:dyDescent="0.2">
      <c r="A98" s="77" t="s">
        <v>66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3"/>
      <c r="AO98" s="3"/>
      <c r="AP98" s="79" t="s">
        <v>68</v>
      </c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</row>
    <row r="99" spans="1:64" x14ac:dyDescent="0.2">
      <c r="W99" s="76" t="s">
        <v>752</v>
      </c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4"/>
      <c r="AO99" s="4"/>
      <c r="AP99" s="76" t="s">
        <v>753</v>
      </c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</row>
    <row r="102" spans="1:64" ht="15.95" customHeight="1" x14ac:dyDescent="0.2">
      <c r="A102" s="77" t="s">
        <v>67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3"/>
      <c r="AO102" s="3"/>
      <c r="AP102" s="79" t="s">
        <v>69</v>
      </c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</row>
    <row r="103" spans="1:64" x14ac:dyDescent="0.2">
      <c r="W103" s="76" t="s">
        <v>752</v>
      </c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4"/>
      <c r="AO103" s="4"/>
      <c r="AP103" s="76" t="s">
        <v>753</v>
      </c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</row>
  </sheetData>
  <mergeCells count="437">
    <mergeCell ref="J87:N87"/>
    <mergeCell ref="O87:X87"/>
    <mergeCell ref="AX86:BB86"/>
    <mergeCell ref="BC86:BG86"/>
    <mergeCell ref="BC91:BG91"/>
    <mergeCell ref="BH91:BL91"/>
    <mergeCell ref="Y91:AC91"/>
    <mergeCell ref="AD91:AH91"/>
    <mergeCell ref="C80:BQ80"/>
    <mergeCell ref="C83:BQ83"/>
    <mergeCell ref="C85:BQ85"/>
    <mergeCell ref="C88:BQ88"/>
    <mergeCell ref="BM87:BQ87"/>
    <mergeCell ref="BH87:BL87"/>
    <mergeCell ref="A91:B91"/>
    <mergeCell ref="C91:I91"/>
    <mergeCell ref="J91:N91"/>
    <mergeCell ref="O91:X91"/>
    <mergeCell ref="C90:BQ90"/>
    <mergeCell ref="C92:BQ92"/>
    <mergeCell ref="BM91:BQ91"/>
    <mergeCell ref="A92:B92"/>
    <mergeCell ref="AS91:AW91"/>
    <mergeCell ref="AX91:BB91"/>
    <mergeCell ref="Y89:AC89"/>
    <mergeCell ref="AD89:AH89"/>
    <mergeCell ref="AI89:AM89"/>
    <mergeCell ref="AN89:AR89"/>
    <mergeCell ref="AI91:AM91"/>
    <mergeCell ref="AN91:AR91"/>
    <mergeCell ref="A89:B89"/>
    <mergeCell ref="C89:I89"/>
    <mergeCell ref="J89:N89"/>
    <mergeCell ref="O89:X89"/>
    <mergeCell ref="BM89:BQ89"/>
    <mergeCell ref="A90:B90"/>
    <mergeCell ref="AS89:AW89"/>
    <mergeCell ref="AX89:BB89"/>
    <mergeCell ref="BC89:BG89"/>
    <mergeCell ref="BH89:BL89"/>
    <mergeCell ref="A88:B88"/>
    <mergeCell ref="AS87:AW87"/>
    <mergeCell ref="AX87:BB87"/>
    <mergeCell ref="BC87:BG87"/>
    <mergeCell ref="Y87:AC87"/>
    <mergeCell ref="AD87:AH87"/>
    <mergeCell ref="AI87:AM87"/>
    <mergeCell ref="AN87:AR87"/>
    <mergeCell ref="A87:B87"/>
    <mergeCell ref="C87:I87"/>
    <mergeCell ref="BM86:BQ86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85:B85"/>
    <mergeCell ref="AX84:BB84"/>
    <mergeCell ref="BC84:BG84"/>
    <mergeCell ref="AS84:AW84"/>
    <mergeCell ref="BH86:BL86"/>
    <mergeCell ref="BM84:BQ84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83:B83"/>
    <mergeCell ref="AX82:BB82"/>
    <mergeCell ref="BC82:BG82"/>
    <mergeCell ref="BH82:BL82"/>
    <mergeCell ref="AS82:AW82"/>
    <mergeCell ref="BH84:BL84"/>
    <mergeCell ref="BM82:BQ82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I81:AM81"/>
    <mergeCell ref="AN81:AR81"/>
    <mergeCell ref="AS81:AW81"/>
    <mergeCell ref="AX81:BB81"/>
    <mergeCell ref="BC81:BG81"/>
    <mergeCell ref="BH81:BL81"/>
    <mergeCell ref="Y79:AC79"/>
    <mergeCell ref="AD79:AH79"/>
    <mergeCell ref="AI79:AM79"/>
    <mergeCell ref="AN79:AR79"/>
    <mergeCell ref="A81:B81"/>
    <mergeCell ref="C81:I81"/>
    <mergeCell ref="J81:N81"/>
    <mergeCell ref="O81:X81"/>
    <mergeCell ref="Y81:AC81"/>
    <mergeCell ref="AD81:AH81"/>
    <mergeCell ref="A79:B79"/>
    <mergeCell ref="C79:I79"/>
    <mergeCell ref="J79:N79"/>
    <mergeCell ref="O79:X79"/>
    <mergeCell ref="BM79:BQ79"/>
    <mergeCell ref="A80:B80"/>
    <mergeCell ref="AS79:AW79"/>
    <mergeCell ref="AX79:BB79"/>
    <mergeCell ref="BC79:BG79"/>
    <mergeCell ref="BH79:BL79"/>
    <mergeCell ref="C57:BQ57"/>
    <mergeCell ref="AZ60:BC60"/>
    <mergeCell ref="BD60:BH60"/>
    <mergeCell ref="A69:BL69"/>
    <mergeCell ref="AW70:BA70"/>
    <mergeCell ref="BB70:BF70"/>
    <mergeCell ref="BG70:BL70"/>
    <mergeCell ref="A70:P70"/>
    <mergeCell ref="Q70:U70"/>
    <mergeCell ref="V70:Z70"/>
    <mergeCell ref="AK60:AO60"/>
    <mergeCell ref="AP60:AT60"/>
    <mergeCell ref="AU60:AY60"/>
    <mergeCell ref="AQ70:AV70"/>
    <mergeCell ref="C45:BQ45"/>
    <mergeCell ref="C47:BQ47"/>
    <mergeCell ref="C49:BQ49"/>
    <mergeCell ref="C51:BQ51"/>
    <mergeCell ref="C53:BQ53"/>
    <mergeCell ref="C55:BQ55"/>
    <mergeCell ref="A58:B58"/>
    <mergeCell ref="C58:Z58"/>
    <mergeCell ref="AA58:AE58"/>
    <mergeCell ref="AF58:AJ58"/>
    <mergeCell ref="BI60:BM60"/>
    <mergeCell ref="BN60:BQ60"/>
    <mergeCell ref="A60:B60"/>
    <mergeCell ref="C60:Z60"/>
    <mergeCell ref="AA60:AE60"/>
    <mergeCell ref="AF60:AJ60"/>
    <mergeCell ref="AK58:AO58"/>
    <mergeCell ref="AP58:AT58"/>
    <mergeCell ref="AU58:AY58"/>
    <mergeCell ref="A57:B57"/>
    <mergeCell ref="C59:BQ59"/>
    <mergeCell ref="A59:B59"/>
    <mergeCell ref="AZ58:BC58"/>
    <mergeCell ref="BD58:BH58"/>
    <mergeCell ref="BI58:BM58"/>
    <mergeCell ref="BN58:BQ58"/>
    <mergeCell ref="A55:B55"/>
    <mergeCell ref="A56:B56"/>
    <mergeCell ref="C56:Z56"/>
    <mergeCell ref="AA56:AE56"/>
    <mergeCell ref="AF56:AJ56"/>
    <mergeCell ref="AZ56:BC56"/>
    <mergeCell ref="AZ54:BC54"/>
    <mergeCell ref="BD54:BH54"/>
    <mergeCell ref="BI54:BM54"/>
    <mergeCell ref="BN54:BQ54"/>
    <mergeCell ref="AK56:AO56"/>
    <mergeCell ref="AP56:AT56"/>
    <mergeCell ref="AU56:AY56"/>
    <mergeCell ref="BD56:BH56"/>
    <mergeCell ref="BI56:BM56"/>
    <mergeCell ref="BN56:BQ56"/>
    <mergeCell ref="AK54:AO54"/>
    <mergeCell ref="AP54:AT54"/>
    <mergeCell ref="AU54:AY54"/>
    <mergeCell ref="A53:B53"/>
    <mergeCell ref="A54:B54"/>
    <mergeCell ref="C54:Z54"/>
    <mergeCell ref="AA54:AE54"/>
    <mergeCell ref="AF54:AJ54"/>
    <mergeCell ref="A51:B51"/>
    <mergeCell ref="A52:B52"/>
    <mergeCell ref="C52:Z52"/>
    <mergeCell ref="AA52:AE52"/>
    <mergeCell ref="AF52:AJ52"/>
    <mergeCell ref="AZ52:BC52"/>
    <mergeCell ref="BD50:BH50"/>
    <mergeCell ref="BI50:BM50"/>
    <mergeCell ref="BN50:BQ50"/>
    <mergeCell ref="AK52:AO52"/>
    <mergeCell ref="AP52:AT52"/>
    <mergeCell ref="AU52:AY52"/>
    <mergeCell ref="BD52:BH52"/>
    <mergeCell ref="BI52:BM52"/>
    <mergeCell ref="BN52:BQ52"/>
    <mergeCell ref="BN48:BQ48"/>
    <mergeCell ref="AK50:AO50"/>
    <mergeCell ref="AP50:AT50"/>
    <mergeCell ref="AU50:AY50"/>
    <mergeCell ref="A49:B49"/>
    <mergeCell ref="A50:B50"/>
    <mergeCell ref="C50:Z50"/>
    <mergeCell ref="AA50:AE50"/>
    <mergeCell ref="AF50:AJ50"/>
    <mergeCell ref="AZ50:BC50"/>
    <mergeCell ref="A47:B47"/>
    <mergeCell ref="A48:B48"/>
    <mergeCell ref="C48:Z48"/>
    <mergeCell ref="AA48:AE48"/>
    <mergeCell ref="AF48:AJ48"/>
    <mergeCell ref="AZ48:BC48"/>
    <mergeCell ref="AF46:AJ46"/>
    <mergeCell ref="AZ46:BC46"/>
    <mergeCell ref="BD46:BH46"/>
    <mergeCell ref="BI46:BM46"/>
    <mergeCell ref="BN46:BQ46"/>
    <mergeCell ref="AK48:AO48"/>
    <mergeCell ref="AP48:AT48"/>
    <mergeCell ref="AU48:AY48"/>
    <mergeCell ref="BD48:BH48"/>
    <mergeCell ref="BI48:BM48"/>
    <mergeCell ref="A95:BL95"/>
    <mergeCell ref="A36:F36"/>
    <mergeCell ref="G36:BL36"/>
    <mergeCell ref="A74:B75"/>
    <mergeCell ref="C74:I75"/>
    <mergeCell ref="J74:N75"/>
    <mergeCell ref="O74:X75"/>
    <mergeCell ref="A39:BQ39"/>
    <mergeCell ref="A38:BQ38"/>
    <mergeCell ref="AK46:AO46"/>
    <mergeCell ref="G27:BL27"/>
    <mergeCell ref="A34:F34"/>
    <mergeCell ref="G34:BL34"/>
    <mergeCell ref="A35:F35"/>
    <mergeCell ref="G35:BL35"/>
    <mergeCell ref="A94:BL94"/>
    <mergeCell ref="AP46:AT46"/>
    <mergeCell ref="AU46:AY46"/>
    <mergeCell ref="A45:B45"/>
    <mergeCell ref="A46:B46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64:P65"/>
    <mergeCell ref="A76:B76"/>
    <mergeCell ref="AA40:AO40"/>
    <mergeCell ref="AP40:BC40"/>
    <mergeCell ref="BD40:BQ40"/>
    <mergeCell ref="J76:N76"/>
    <mergeCell ref="O76:X76"/>
    <mergeCell ref="Y76:AC76"/>
    <mergeCell ref="AD76:AH76"/>
    <mergeCell ref="AI76:AM76"/>
    <mergeCell ref="AU43:AY43"/>
    <mergeCell ref="BI43:BM43"/>
    <mergeCell ref="BD43:BH43"/>
    <mergeCell ref="C76:I76"/>
    <mergeCell ref="AA41:AE41"/>
    <mergeCell ref="AF41:AJ41"/>
    <mergeCell ref="Q67:U67"/>
    <mergeCell ref="V67:Z67"/>
    <mergeCell ref="AA67:AF67"/>
    <mergeCell ref="Q66:U66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98:V98"/>
    <mergeCell ref="W98:AM98"/>
    <mergeCell ref="AP98:BH98"/>
    <mergeCell ref="A67:P67"/>
    <mergeCell ref="AQ66:AV66"/>
    <mergeCell ref="AL66:AP66"/>
    <mergeCell ref="AG66:AK66"/>
    <mergeCell ref="AA66:AF66"/>
    <mergeCell ref="A66:P66"/>
    <mergeCell ref="AN76:AR76"/>
    <mergeCell ref="AP103:BH103"/>
    <mergeCell ref="A102:V102"/>
    <mergeCell ref="W102:AM102"/>
    <mergeCell ref="AP102:BH102"/>
    <mergeCell ref="W103:AM103"/>
    <mergeCell ref="AP99:BH99"/>
    <mergeCell ref="W99:AM99"/>
    <mergeCell ref="BG68:BL68"/>
    <mergeCell ref="Y74:AM74"/>
    <mergeCell ref="AN74:BB74"/>
    <mergeCell ref="BC74:BQ74"/>
    <mergeCell ref="AW68:BA68"/>
    <mergeCell ref="BB68:BF68"/>
    <mergeCell ref="A72:BQ72"/>
    <mergeCell ref="AA70:AF70"/>
    <mergeCell ref="AG70:AK70"/>
    <mergeCell ref="AL70:AP70"/>
    <mergeCell ref="A78:B78"/>
    <mergeCell ref="A77:B77"/>
    <mergeCell ref="AK43:AO43"/>
    <mergeCell ref="AF43:AJ43"/>
    <mergeCell ref="A68:P68"/>
    <mergeCell ref="Q68:U68"/>
    <mergeCell ref="A62:BL62"/>
    <mergeCell ref="AQ68:AV68"/>
    <mergeCell ref="AG67:AK67"/>
    <mergeCell ref="AD78:AH78"/>
    <mergeCell ref="Y75:AC75"/>
    <mergeCell ref="AD77:AH77"/>
    <mergeCell ref="C78:I78"/>
    <mergeCell ref="J78:N78"/>
    <mergeCell ref="O78:X78"/>
    <mergeCell ref="Y78:AC78"/>
    <mergeCell ref="C77:I77"/>
    <mergeCell ref="J77:N77"/>
    <mergeCell ref="O77:X77"/>
    <mergeCell ref="Y77:AC77"/>
    <mergeCell ref="AI77:AM77"/>
    <mergeCell ref="AL67:AP67"/>
    <mergeCell ref="AN77:AR77"/>
    <mergeCell ref="AQ67:AV67"/>
    <mergeCell ref="V66:Z66"/>
    <mergeCell ref="AS77:AW77"/>
    <mergeCell ref="V68:Z68"/>
    <mergeCell ref="AA68:AF68"/>
    <mergeCell ref="AG68:AK68"/>
    <mergeCell ref="AL68:AP68"/>
    <mergeCell ref="Q64:AF64"/>
    <mergeCell ref="AQ65:AV65"/>
    <mergeCell ref="AA44:AE44"/>
    <mergeCell ref="Q65:U65"/>
    <mergeCell ref="AG65:AK65"/>
    <mergeCell ref="AA65:AF65"/>
    <mergeCell ref="V65:Z65"/>
    <mergeCell ref="AF44:AJ44"/>
    <mergeCell ref="C46:Z46"/>
    <mergeCell ref="AA46:AE46"/>
    <mergeCell ref="AW65:BA65"/>
    <mergeCell ref="A63:BL63"/>
    <mergeCell ref="AP43:AT43"/>
    <mergeCell ref="C43:Z43"/>
    <mergeCell ref="BG65:BL65"/>
    <mergeCell ref="AW64:BL64"/>
    <mergeCell ref="AA43:AE43"/>
    <mergeCell ref="AK44:AO44"/>
    <mergeCell ref="AP44:AT44"/>
    <mergeCell ref="AG64:AV64"/>
    <mergeCell ref="AI78:AM78"/>
    <mergeCell ref="AN78:AR78"/>
    <mergeCell ref="AS78:AW78"/>
    <mergeCell ref="AX78:BB78"/>
    <mergeCell ref="BG67:BL67"/>
    <mergeCell ref="AU42:AY42"/>
    <mergeCell ref="AU44:AY44"/>
    <mergeCell ref="AW66:BA66"/>
    <mergeCell ref="BB66:BF66"/>
    <mergeCell ref="BG66:BL66"/>
    <mergeCell ref="BC78:BG78"/>
    <mergeCell ref="BM78:BQ78"/>
    <mergeCell ref="BH78:BL78"/>
    <mergeCell ref="BC76:BG76"/>
    <mergeCell ref="BH76:BL76"/>
    <mergeCell ref="BM76:BQ76"/>
    <mergeCell ref="BM77:BQ77"/>
    <mergeCell ref="BH77:BL77"/>
    <mergeCell ref="BC77:BG77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75:BQ75"/>
    <mergeCell ref="BH75:BL75"/>
    <mergeCell ref="BC75:BG75"/>
    <mergeCell ref="AD75:AH75"/>
    <mergeCell ref="AX75:BB75"/>
    <mergeCell ref="AS75:AW75"/>
    <mergeCell ref="AN75:AR75"/>
    <mergeCell ref="AI75:AM75"/>
    <mergeCell ref="AX77:BB77"/>
    <mergeCell ref="C40:Z41"/>
    <mergeCell ref="C42:Z42"/>
    <mergeCell ref="C44:Z44"/>
    <mergeCell ref="AX76:BB76"/>
    <mergeCell ref="AS76:AW76"/>
    <mergeCell ref="AW67:BA67"/>
    <mergeCell ref="BB67:BF67"/>
    <mergeCell ref="BB65:BF65"/>
    <mergeCell ref="AL65:AP65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78:C92">
    <cfRule type="cellIs" dxfId="44" priority="1" stopIfTrue="1" operator="equal">
      <formula>$C77</formula>
    </cfRule>
  </conditionalFormatting>
  <conditionalFormatting sqref="A78:B92">
    <cfRule type="cellIs" dxfId="43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topLeftCell="C45" zoomScaleNormal="100" workbookViewId="0">
      <selection activeCell="C71" sqref="C71:I7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267</v>
      </c>
      <c r="E20" s="25"/>
      <c r="F20" s="25"/>
      <c r="G20" s="25"/>
      <c r="H20" s="25"/>
      <c r="I20" s="25"/>
      <c r="J20" s="25"/>
      <c r="K20" s="15"/>
      <c r="L20" s="24" t="s">
        <v>269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268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26.45" customHeight="1" x14ac:dyDescent="0.2">
      <c r="A27" s="68">
        <v>1</v>
      </c>
      <c r="B27" s="68"/>
      <c r="C27" s="68"/>
      <c r="D27" s="68"/>
      <c r="E27" s="68"/>
      <c r="F27" s="68"/>
      <c r="G27" s="81" t="s">
        <v>255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266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80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80" ht="13.15" customHeight="1" x14ac:dyDescent="0.2">
      <c r="A36" s="68">
        <v>1</v>
      </c>
      <c r="B36" s="68"/>
      <c r="C36" s="68"/>
      <c r="D36" s="68"/>
      <c r="E36" s="68"/>
      <c r="F36" s="68"/>
      <c r="G36" s="81" t="s">
        <v>256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80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80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80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80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80" ht="15.6" customHeight="1" x14ac:dyDescent="0.2">
      <c r="A44" s="26">
        <v>1</v>
      </c>
      <c r="B44" s="26"/>
      <c r="C44" s="38" t="s">
        <v>19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73984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73984</v>
      </c>
      <c r="AL44" s="57"/>
      <c r="AM44" s="57"/>
      <c r="AN44" s="57"/>
      <c r="AO44" s="57"/>
      <c r="AP44" s="57">
        <v>43814.89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43814.89</v>
      </c>
      <c r="BA44" s="57"/>
      <c r="BB44" s="57"/>
      <c r="BC44" s="57"/>
      <c r="BD44" s="57">
        <f>AP44-AA44</f>
        <v>-30169.11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-30169.11</v>
      </c>
      <c r="BO44" s="57"/>
      <c r="BP44" s="57"/>
      <c r="BQ44" s="57"/>
      <c r="CA44" s="1" t="s">
        <v>765</v>
      </c>
    </row>
    <row r="45" spans="1:80" ht="15.6" customHeight="1" x14ac:dyDescent="0.2">
      <c r="A45" s="26"/>
      <c r="B45" s="26"/>
      <c r="C45" s="38" t="s">
        <v>257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CB45" s="1" t="s">
        <v>15</v>
      </c>
    </row>
    <row r="46" spans="1:80" ht="15.6" customHeight="1" x14ac:dyDescent="0.2">
      <c r="A46" s="26">
        <v>2</v>
      </c>
      <c r="B46" s="26"/>
      <c r="C46" s="38" t="s">
        <v>22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57">
        <v>10197</v>
      </c>
      <c r="AB46" s="57"/>
      <c r="AC46" s="57"/>
      <c r="AD46" s="57"/>
      <c r="AE46" s="57"/>
      <c r="AF46" s="57">
        <v>0</v>
      </c>
      <c r="AG46" s="57"/>
      <c r="AH46" s="57"/>
      <c r="AI46" s="57"/>
      <c r="AJ46" s="57"/>
      <c r="AK46" s="57">
        <f>AA46+AF46</f>
        <v>10197</v>
      </c>
      <c r="AL46" s="57"/>
      <c r="AM46" s="57"/>
      <c r="AN46" s="57"/>
      <c r="AO46" s="57"/>
      <c r="AP46" s="57">
        <v>0</v>
      </c>
      <c r="AQ46" s="57"/>
      <c r="AR46" s="57"/>
      <c r="AS46" s="57"/>
      <c r="AT46" s="57"/>
      <c r="AU46" s="57">
        <v>0</v>
      </c>
      <c r="AV46" s="57"/>
      <c r="AW46" s="57"/>
      <c r="AX46" s="57"/>
      <c r="AY46" s="57"/>
      <c r="AZ46" s="57">
        <f>AP46+AU46</f>
        <v>0</v>
      </c>
      <c r="BA46" s="57"/>
      <c r="BB46" s="57"/>
      <c r="BC46" s="57"/>
      <c r="BD46" s="57">
        <f>AP46-AA46</f>
        <v>-10197</v>
      </c>
      <c r="BE46" s="57"/>
      <c r="BF46" s="57"/>
      <c r="BG46" s="57"/>
      <c r="BH46" s="57"/>
      <c r="BI46" s="57">
        <f>AU46-AF46</f>
        <v>0</v>
      </c>
      <c r="BJ46" s="57"/>
      <c r="BK46" s="57"/>
      <c r="BL46" s="57"/>
      <c r="BM46" s="57"/>
      <c r="BN46" s="57">
        <f>BD46+BI46</f>
        <v>-10197</v>
      </c>
      <c r="BO46" s="57"/>
      <c r="BP46" s="57"/>
      <c r="BQ46" s="57"/>
    </row>
    <row r="47" spans="1:80" ht="15.6" customHeight="1" x14ac:dyDescent="0.2">
      <c r="A47" s="26">
        <v>3</v>
      </c>
      <c r="B47" s="26"/>
      <c r="C47" s="38" t="s">
        <v>14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  <c r="AA47" s="57">
        <v>7337</v>
      </c>
      <c r="AB47" s="57"/>
      <c r="AC47" s="57"/>
      <c r="AD47" s="57"/>
      <c r="AE47" s="57"/>
      <c r="AF47" s="57">
        <v>0</v>
      </c>
      <c r="AG47" s="57"/>
      <c r="AH47" s="57"/>
      <c r="AI47" s="57"/>
      <c r="AJ47" s="57"/>
      <c r="AK47" s="57">
        <f>AA47+AF47</f>
        <v>7337</v>
      </c>
      <c r="AL47" s="57"/>
      <c r="AM47" s="57"/>
      <c r="AN47" s="57"/>
      <c r="AO47" s="57"/>
      <c r="AP47" s="57">
        <v>0</v>
      </c>
      <c r="AQ47" s="57"/>
      <c r="AR47" s="57"/>
      <c r="AS47" s="57"/>
      <c r="AT47" s="57"/>
      <c r="AU47" s="57">
        <v>0</v>
      </c>
      <c r="AV47" s="57"/>
      <c r="AW47" s="57"/>
      <c r="AX47" s="57"/>
      <c r="AY47" s="57"/>
      <c r="AZ47" s="57">
        <f>AP47+AU47</f>
        <v>0</v>
      </c>
      <c r="BA47" s="57"/>
      <c r="BB47" s="57"/>
      <c r="BC47" s="57"/>
      <c r="BD47" s="57">
        <f>AP47-AA47</f>
        <v>-7337</v>
      </c>
      <c r="BE47" s="57"/>
      <c r="BF47" s="57"/>
      <c r="BG47" s="57"/>
      <c r="BH47" s="57"/>
      <c r="BI47" s="57">
        <f>AU47-AF47</f>
        <v>0</v>
      </c>
      <c r="BJ47" s="57"/>
      <c r="BK47" s="57"/>
      <c r="BL47" s="57"/>
      <c r="BM47" s="57"/>
      <c r="BN47" s="57">
        <f>BD47+BI47</f>
        <v>-7337</v>
      </c>
      <c r="BO47" s="57"/>
      <c r="BP47" s="57"/>
      <c r="BQ47" s="57"/>
    </row>
    <row r="48" spans="1:80" s="19" customFormat="1" ht="15.75" x14ac:dyDescent="0.2">
      <c r="A48" s="70"/>
      <c r="B48" s="70"/>
      <c r="C48" s="93" t="s">
        <v>35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5"/>
      <c r="AA48" s="92">
        <v>91518</v>
      </c>
      <c r="AB48" s="92"/>
      <c r="AC48" s="92"/>
      <c r="AD48" s="92"/>
      <c r="AE48" s="92"/>
      <c r="AF48" s="92">
        <v>0</v>
      </c>
      <c r="AG48" s="92"/>
      <c r="AH48" s="92"/>
      <c r="AI48" s="92"/>
      <c r="AJ48" s="92"/>
      <c r="AK48" s="92">
        <f>AA48+AF48</f>
        <v>91518</v>
      </c>
      <c r="AL48" s="92"/>
      <c r="AM48" s="92"/>
      <c r="AN48" s="92"/>
      <c r="AO48" s="92"/>
      <c r="AP48" s="92">
        <v>43814.89</v>
      </c>
      <c r="AQ48" s="92"/>
      <c r="AR48" s="92"/>
      <c r="AS48" s="92"/>
      <c r="AT48" s="92"/>
      <c r="AU48" s="92">
        <v>0</v>
      </c>
      <c r="AV48" s="92"/>
      <c r="AW48" s="92"/>
      <c r="AX48" s="92"/>
      <c r="AY48" s="92"/>
      <c r="AZ48" s="92">
        <f>AP48+AU48</f>
        <v>43814.89</v>
      </c>
      <c r="BA48" s="92"/>
      <c r="BB48" s="92"/>
      <c r="BC48" s="92"/>
      <c r="BD48" s="92">
        <f>AP48-AA48</f>
        <v>-47703.11</v>
      </c>
      <c r="BE48" s="92"/>
      <c r="BF48" s="92"/>
      <c r="BG48" s="92"/>
      <c r="BH48" s="92"/>
      <c r="BI48" s="92">
        <f>AU48-AF48</f>
        <v>0</v>
      </c>
      <c r="BJ48" s="92"/>
      <c r="BK48" s="92"/>
      <c r="BL48" s="92"/>
      <c r="BM48" s="92"/>
      <c r="BN48" s="92">
        <f>BD48+BI48</f>
        <v>-47703.11</v>
      </c>
      <c r="BO48" s="92"/>
      <c r="BP48" s="92"/>
      <c r="BQ48" s="92"/>
    </row>
    <row r="50" spans="1:80" ht="15.75" customHeight="1" x14ac:dyDescent="0.2">
      <c r="A50" s="29" t="s">
        <v>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</row>
    <row r="51" spans="1:80" ht="15" customHeight="1" x14ac:dyDescent="0.2">
      <c r="A51" s="59" t="s">
        <v>70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</row>
    <row r="52" spans="1:80" ht="28.5" customHeight="1" x14ac:dyDescent="0.2">
      <c r="A52" s="26" t="s">
        <v>774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 t="s">
        <v>770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 t="s">
        <v>4</v>
      </c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 t="s">
        <v>743</v>
      </c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"/>
      <c r="BN52" s="2"/>
      <c r="BO52" s="2"/>
      <c r="BP52" s="2"/>
      <c r="BQ52" s="2"/>
    </row>
    <row r="53" spans="1:80" ht="29.1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 t="s">
        <v>745</v>
      </c>
      <c r="R53" s="26"/>
      <c r="S53" s="26"/>
      <c r="T53" s="26"/>
      <c r="U53" s="26"/>
      <c r="V53" s="26" t="s">
        <v>744</v>
      </c>
      <c r="W53" s="26"/>
      <c r="X53" s="26"/>
      <c r="Y53" s="26"/>
      <c r="Z53" s="26"/>
      <c r="AA53" s="26" t="s">
        <v>771</v>
      </c>
      <c r="AB53" s="26"/>
      <c r="AC53" s="26"/>
      <c r="AD53" s="26"/>
      <c r="AE53" s="26"/>
      <c r="AF53" s="26"/>
      <c r="AG53" s="26" t="s">
        <v>745</v>
      </c>
      <c r="AH53" s="26"/>
      <c r="AI53" s="26"/>
      <c r="AJ53" s="26"/>
      <c r="AK53" s="26"/>
      <c r="AL53" s="26" t="s">
        <v>744</v>
      </c>
      <c r="AM53" s="26"/>
      <c r="AN53" s="26"/>
      <c r="AO53" s="26"/>
      <c r="AP53" s="26"/>
      <c r="AQ53" s="26" t="s">
        <v>771</v>
      </c>
      <c r="AR53" s="26"/>
      <c r="AS53" s="26"/>
      <c r="AT53" s="26"/>
      <c r="AU53" s="26"/>
      <c r="AV53" s="26"/>
      <c r="AW53" s="41" t="s">
        <v>745</v>
      </c>
      <c r="AX53" s="42"/>
      <c r="AY53" s="42"/>
      <c r="AZ53" s="42"/>
      <c r="BA53" s="43"/>
      <c r="BB53" s="41" t="s">
        <v>744</v>
      </c>
      <c r="BC53" s="42"/>
      <c r="BD53" s="42"/>
      <c r="BE53" s="42"/>
      <c r="BF53" s="43"/>
      <c r="BG53" s="26" t="s">
        <v>771</v>
      </c>
      <c r="BH53" s="26"/>
      <c r="BI53" s="26"/>
      <c r="BJ53" s="26"/>
      <c r="BK53" s="26"/>
      <c r="BL53" s="26"/>
      <c r="BM53" s="2"/>
      <c r="BN53" s="2"/>
      <c r="BO53" s="2"/>
      <c r="BP53" s="2"/>
      <c r="BQ53" s="2"/>
    </row>
    <row r="54" spans="1:80" ht="15.95" customHeight="1" x14ac:dyDescent="0.25">
      <c r="A54" s="26">
        <v>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>
        <v>2</v>
      </c>
      <c r="R54" s="26"/>
      <c r="S54" s="26"/>
      <c r="T54" s="26"/>
      <c r="U54" s="26"/>
      <c r="V54" s="26">
        <v>3</v>
      </c>
      <c r="W54" s="26"/>
      <c r="X54" s="26"/>
      <c r="Y54" s="26"/>
      <c r="Z54" s="26"/>
      <c r="AA54" s="26">
        <v>4</v>
      </c>
      <c r="AB54" s="26"/>
      <c r="AC54" s="26"/>
      <c r="AD54" s="26"/>
      <c r="AE54" s="26"/>
      <c r="AF54" s="26"/>
      <c r="AG54" s="26">
        <v>5</v>
      </c>
      <c r="AH54" s="26"/>
      <c r="AI54" s="26"/>
      <c r="AJ54" s="26"/>
      <c r="AK54" s="26"/>
      <c r="AL54" s="26">
        <v>6</v>
      </c>
      <c r="AM54" s="26"/>
      <c r="AN54" s="26"/>
      <c r="AO54" s="26"/>
      <c r="AP54" s="26"/>
      <c r="AQ54" s="26">
        <v>7</v>
      </c>
      <c r="AR54" s="26"/>
      <c r="AS54" s="26"/>
      <c r="AT54" s="26"/>
      <c r="AU54" s="26"/>
      <c r="AV54" s="26"/>
      <c r="AW54" s="26">
        <v>8</v>
      </c>
      <c r="AX54" s="26"/>
      <c r="AY54" s="26"/>
      <c r="AZ54" s="26"/>
      <c r="BA54" s="26"/>
      <c r="BB54" s="58">
        <v>9</v>
      </c>
      <c r="BC54" s="58"/>
      <c r="BD54" s="58"/>
      <c r="BE54" s="58"/>
      <c r="BF54" s="58"/>
      <c r="BG54" s="58">
        <v>10</v>
      </c>
      <c r="BH54" s="58"/>
      <c r="BI54" s="58"/>
      <c r="BJ54" s="58"/>
      <c r="BK54" s="58"/>
      <c r="BL54" s="58"/>
      <c r="BM54" s="6"/>
      <c r="BN54" s="6"/>
      <c r="BO54" s="6"/>
      <c r="BP54" s="6"/>
      <c r="BQ54" s="6"/>
    </row>
    <row r="55" spans="1:80" ht="18" hidden="1" customHeight="1" x14ac:dyDescent="0.2">
      <c r="A55" s="69" t="s">
        <v>759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37" t="s">
        <v>755</v>
      </c>
      <c r="R55" s="37"/>
      <c r="S55" s="37"/>
      <c r="T55" s="37"/>
      <c r="U55" s="37"/>
      <c r="V55" s="37" t="s">
        <v>754</v>
      </c>
      <c r="W55" s="37"/>
      <c r="X55" s="37"/>
      <c r="Y55" s="37"/>
      <c r="Z55" s="37"/>
      <c r="AA55" s="62" t="s">
        <v>761</v>
      </c>
      <c r="AB55" s="53"/>
      <c r="AC55" s="53"/>
      <c r="AD55" s="53"/>
      <c r="AE55" s="53"/>
      <c r="AF55" s="53"/>
      <c r="AG55" s="37" t="s">
        <v>756</v>
      </c>
      <c r="AH55" s="37"/>
      <c r="AI55" s="37"/>
      <c r="AJ55" s="37"/>
      <c r="AK55" s="37"/>
      <c r="AL55" s="37" t="s">
        <v>757</v>
      </c>
      <c r="AM55" s="37"/>
      <c r="AN55" s="37"/>
      <c r="AO55" s="37"/>
      <c r="AP55" s="37"/>
      <c r="AQ55" s="62" t="s">
        <v>761</v>
      </c>
      <c r="AR55" s="53"/>
      <c r="AS55" s="53"/>
      <c r="AT55" s="53"/>
      <c r="AU55" s="53"/>
      <c r="AV55" s="53"/>
      <c r="AW55" s="44" t="s">
        <v>762</v>
      </c>
      <c r="AX55" s="45"/>
      <c r="AY55" s="45"/>
      <c r="AZ55" s="45"/>
      <c r="BA55" s="46"/>
      <c r="BB55" s="44" t="s">
        <v>762</v>
      </c>
      <c r="BC55" s="45"/>
      <c r="BD55" s="45"/>
      <c r="BE55" s="45"/>
      <c r="BF55" s="46"/>
      <c r="BG55" s="53" t="s">
        <v>761</v>
      </c>
      <c r="BH55" s="53"/>
      <c r="BI55" s="53"/>
      <c r="BJ55" s="53"/>
      <c r="BK55" s="53"/>
      <c r="BL55" s="53"/>
      <c r="BM55" s="7"/>
      <c r="BN55" s="7"/>
      <c r="BO55" s="7"/>
      <c r="BP55" s="7"/>
      <c r="BQ55" s="7"/>
      <c r="CA55" s="1" t="s">
        <v>766</v>
      </c>
    </row>
    <row r="56" spans="1:80" ht="31.15" customHeight="1" x14ac:dyDescent="0.2">
      <c r="A56" s="71" t="s">
        <v>232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3"/>
      <c r="Q56" s="63">
        <v>91518</v>
      </c>
      <c r="R56" s="63"/>
      <c r="S56" s="63"/>
      <c r="T56" s="63"/>
      <c r="U56" s="63"/>
      <c r="V56" s="63">
        <v>0</v>
      </c>
      <c r="W56" s="63"/>
      <c r="X56" s="63"/>
      <c r="Y56" s="63"/>
      <c r="Z56" s="63"/>
      <c r="AA56" s="63">
        <f>Q56+V56</f>
        <v>91518</v>
      </c>
      <c r="AB56" s="63"/>
      <c r="AC56" s="63"/>
      <c r="AD56" s="63"/>
      <c r="AE56" s="63"/>
      <c r="AF56" s="63"/>
      <c r="AG56" s="63">
        <v>43814.89</v>
      </c>
      <c r="AH56" s="63"/>
      <c r="AI56" s="63"/>
      <c r="AJ56" s="63"/>
      <c r="AK56" s="63"/>
      <c r="AL56" s="63">
        <v>0</v>
      </c>
      <c r="AM56" s="63"/>
      <c r="AN56" s="63"/>
      <c r="AO56" s="63"/>
      <c r="AP56" s="63"/>
      <c r="AQ56" s="63">
        <f>AG56+AL56</f>
        <v>43814.89</v>
      </c>
      <c r="AR56" s="63"/>
      <c r="AS56" s="63"/>
      <c r="AT56" s="63"/>
      <c r="AU56" s="63"/>
      <c r="AV56" s="63"/>
      <c r="AW56" s="63">
        <f>AG56-Q56</f>
        <v>-47703.11</v>
      </c>
      <c r="AX56" s="63"/>
      <c r="AY56" s="63"/>
      <c r="AZ56" s="63"/>
      <c r="BA56" s="63"/>
      <c r="BB56" s="74">
        <f>AL56-V56</f>
        <v>0</v>
      </c>
      <c r="BC56" s="74"/>
      <c r="BD56" s="74"/>
      <c r="BE56" s="74"/>
      <c r="BF56" s="74"/>
      <c r="BG56" s="74">
        <f>AW56+BB56</f>
        <v>-47703.11</v>
      </c>
      <c r="BH56" s="74"/>
      <c r="BI56" s="74"/>
      <c r="BJ56" s="74"/>
      <c r="BK56" s="74"/>
      <c r="BL56" s="74"/>
      <c r="BM56" s="8"/>
      <c r="BN56" s="8"/>
      <c r="BO56" s="8"/>
      <c r="BP56" s="8"/>
      <c r="BQ56" s="8"/>
      <c r="CA56" s="1" t="s">
        <v>767</v>
      </c>
    </row>
    <row r="57" spans="1:80" ht="15.6" customHeight="1" x14ac:dyDescent="0.2">
      <c r="A57" s="71" t="s">
        <v>259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3"/>
      <c r="BM57" s="8"/>
      <c r="BN57" s="8"/>
      <c r="BO57" s="8"/>
      <c r="BP57" s="8"/>
      <c r="BQ57" s="8"/>
      <c r="CB57" s="1" t="s">
        <v>258</v>
      </c>
    </row>
    <row r="58" spans="1:80" s="19" customFormat="1" ht="15" x14ac:dyDescent="0.2">
      <c r="A58" s="98" t="s">
        <v>38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5"/>
      <c r="Q58" s="96">
        <v>91518</v>
      </c>
      <c r="R58" s="96"/>
      <c r="S58" s="96"/>
      <c r="T58" s="96"/>
      <c r="U58" s="96"/>
      <c r="V58" s="96">
        <v>0</v>
      </c>
      <c r="W58" s="96"/>
      <c r="X58" s="96"/>
      <c r="Y58" s="96"/>
      <c r="Z58" s="96"/>
      <c r="AA58" s="96">
        <f>Q58+V58</f>
        <v>91518</v>
      </c>
      <c r="AB58" s="96"/>
      <c r="AC58" s="96"/>
      <c r="AD58" s="96"/>
      <c r="AE58" s="96"/>
      <c r="AF58" s="96"/>
      <c r="AG58" s="96">
        <v>43814.89</v>
      </c>
      <c r="AH58" s="96"/>
      <c r="AI58" s="96"/>
      <c r="AJ58" s="96"/>
      <c r="AK58" s="96"/>
      <c r="AL58" s="96">
        <v>0</v>
      </c>
      <c r="AM58" s="96"/>
      <c r="AN58" s="96"/>
      <c r="AO58" s="96"/>
      <c r="AP58" s="96"/>
      <c r="AQ58" s="96">
        <f>AG58+AL58</f>
        <v>43814.89</v>
      </c>
      <c r="AR58" s="96"/>
      <c r="AS58" s="96"/>
      <c r="AT58" s="96"/>
      <c r="AU58" s="96"/>
      <c r="AV58" s="96"/>
      <c r="AW58" s="96">
        <f>AG58-Q58</f>
        <v>-47703.11</v>
      </c>
      <c r="AX58" s="96"/>
      <c r="AY58" s="96"/>
      <c r="AZ58" s="96"/>
      <c r="BA58" s="96"/>
      <c r="BB58" s="97">
        <f>AL58-V58</f>
        <v>0</v>
      </c>
      <c r="BC58" s="97"/>
      <c r="BD58" s="97"/>
      <c r="BE58" s="97"/>
      <c r="BF58" s="97"/>
      <c r="BG58" s="97">
        <f>AW58+BB58</f>
        <v>-47703.11</v>
      </c>
      <c r="BH58" s="97"/>
      <c r="BI58" s="97"/>
      <c r="BJ58" s="97"/>
      <c r="BK58" s="97"/>
      <c r="BL58" s="97"/>
      <c r="BM58" s="20"/>
      <c r="BN58" s="20"/>
      <c r="BO58" s="20"/>
      <c r="BP58" s="20"/>
      <c r="BQ58" s="20"/>
    </row>
    <row r="60" spans="1:80" ht="15.75" customHeight="1" x14ac:dyDescent="0.2">
      <c r="A60" s="29" t="s">
        <v>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</row>
    <row r="62" spans="1:80" ht="45" customHeight="1" x14ac:dyDescent="0.2">
      <c r="A62" s="85" t="s">
        <v>750</v>
      </c>
      <c r="B62" s="86"/>
      <c r="C62" s="85" t="s">
        <v>749</v>
      </c>
      <c r="D62" s="28"/>
      <c r="E62" s="28"/>
      <c r="F62" s="28"/>
      <c r="G62" s="28"/>
      <c r="H62" s="28"/>
      <c r="I62" s="86"/>
      <c r="J62" s="85" t="s">
        <v>748</v>
      </c>
      <c r="K62" s="28"/>
      <c r="L62" s="28"/>
      <c r="M62" s="28"/>
      <c r="N62" s="86"/>
      <c r="O62" s="85" t="s">
        <v>747</v>
      </c>
      <c r="P62" s="28"/>
      <c r="Q62" s="28"/>
      <c r="R62" s="28"/>
      <c r="S62" s="28"/>
      <c r="T62" s="28"/>
      <c r="U62" s="28"/>
      <c r="V62" s="28"/>
      <c r="W62" s="28"/>
      <c r="X62" s="86"/>
      <c r="Y62" s="26" t="s">
        <v>770</v>
      </c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 t="s">
        <v>5</v>
      </c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75" t="s">
        <v>743</v>
      </c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80" ht="32.25" customHeight="1" x14ac:dyDescent="0.2">
      <c r="A63" s="87"/>
      <c r="B63" s="88"/>
      <c r="C63" s="87"/>
      <c r="D63" s="89"/>
      <c r="E63" s="89"/>
      <c r="F63" s="89"/>
      <c r="G63" s="89"/>
      <c r="H63" s="89"/>
      <c r="I63" s="88"/>
      <c r="J63" s="87"/>
      <c r="K63" s="89"/>
      <c r="L63" s="89"/>
      <c r="M63" s="89"/>
      <c r="N63" s="88"/>
      <c r="O63" s="87"/>
      <c r="P63" s="89"/>
      <c r="Q63" s="89"/>
      <c r="R63" s="89"/>
      <c r="S63" s="89"/>
      <c r="T63" s="89"/>
      <c r="U63" s="89"/>
      <c r="V63" s="89"/>
      <c r="W63" s="89"/>
      <c r="X63" s="88"/>
      <c r="Y63" s="41" t="s">
        <v>745</v>
      </c>
      <c r="Z63" s="42"/>
      <c r="AA63" s="42"/>
      <c r="AB63" s="42"/>
      <c r="AC63" s="43"/>
      <c r="AD63" s="41" t="s">
        <v>744</v>
      </c>
      <c r="AE63" s="42"/>
      <c r="AF63" s="42"/>
      <c r="AG63" s="42"/>
      <c r="AH63" s="43"/>
      <c r="AI63" s="26" t="s">
        <v>771</v>
      </c>
      <c r="AJ63" s="26"/>
      <c r="AK63" s="26"/>
      <c r="AL63" s="26"/>
      <c r="AM63" s="26"/>
      <c r="AN63" s="26" t="s">
        <v>745</v>
      </c>
      <c r="AO63" s="26"/>
      <c r="AP63" s="26"/>
      <c r="AQ63" s="26"/>
      <c r="AR63" s="26"/>
      <c r="AS63" s="26" t="s">
        <v>744</v>
      </c>
      <c r="AT63" s="26"/>
      <c r="AU63" s="26"/>
      <c r="AV63" s="26"/>
      <c r="AW63" s="26"/>
      <c r="AX63" s="26" t="s">
        <v>771</v>
      </c>
      <c r="AY63" s="26"/>
      <c r="AZ63" s="26"/>
      <c r="BA63" s="26"/>
      <c r="BB63" s="26"/>
      <c r="BC63" s="26" t="s">
        <v>745</v>
      </c>
      <c r="BD63" s="26"/>
      <c r="BE63" s="26"/>
      <c r="BF63" s="26"/>
      <c r="BG63" s="26"/>
      <c r="BH63" s="26" t="s">
        <v>744</v>
      </c>
      <c r="BI63" s="26"/>
      <c r="BJ63" s="26"/>
      <c r="BK63" s="26"/>
      <c r="BL63" s="26"/>
      <c r="BM63" s="26" t="s">
        <v>771</v>
      </c>
      <c r="BN63" s="26"/>
      <c r="BO63" s="26"/>
      <c r="BP63" s="26"/>
      <c r="BQ63" s="26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5.95" customHeight="1" x14ac:dyDescent="0.2">
      <c r="A64" s="26">
        <v>1</v>
      </c>
      <c r="B64" s="26"/>
      <c r="C64" s="26">
        <v>2</v>
      </c>
      <c r="D64" s="26"/>
      <c r="E64" s="26"/>
      <c r="F64" s="26"/>
      <c r="G64" s="26"/>
      <c r="H64" s="26"/>
      <c r="I64" s="26"/>
      <c r="J64" s="26">
        <v>3</v>
      </c>
      <c r="K64" s="26"/>
      <c r="L64" s="26"/>
      <c r="M64" s="26"/>
      <c r="N64" s="26"/>
      <c r="O64" s="26">
        <v>4</v>
      </c>
      <c r="P64" s="26"/>
      <c r="Q64" s="26"/>
      <c r="R64" s="26"/>
      <c r="S64" s="26"/>
      <c r="T64" s="26"/>
      <c r="U64" s="26"/>
      <c r="V64" s="26"/>
      <c r="W64" s="26"/>
      <c r="X64" s="26"/>
      <c r="Y64" s="26">
        <v>5</v>
      </c>
      <c r="Z64" s="26"/>
      <c r="AA64" s="26"/>
      <c r="AB64" s="26"/>
      <c r="AC64" s="26"/>
      <c r="AD64" s="26">
        <v>6</v>
      </c>
      <c r="AE64" s="26"/>
      <c r="AF64" s="26"/>
      <c r="AG64" s="26"/>
      <c r="AH64" s="26"/>
      <c r="AI64" s="26">
        <v>7</v>
      </c>
      <c r="AJ64" s="26"/>
      <c r="AK64" s="26"/>
      <c r="AL64" s="26"/>
      <c r="AM64" s="26"/>
      <c r="AN64" s="41">
        <v>8</v>
      </c>
      <c r="AO64" s="42"/>
      <c r="AP64" s="42"/>
      <c r="AQ64" s="42"/>
      <c r="AR64" s="43"/>
      <c r="AS64" s="41">
        <v>9</v>
      </c>
      <c r="AT64" s="42"/>
      <c r="AU64" s="42"/>
      <c r="AV64" s="42"/>
      <c r="AW64" s="43"/>
      <c r="AX64" s="41">
        <v>10</v>
      </c>
      <c r="AY64" s="42"/>
      <c r="AZ64" s="42"/>
      <c r="BA64" s="42"/>
      <c r="BB64" s="43"/>
      <c r="BC64" s="41">
        <v>11</v>
      </c>
      <c r="BD64" s="42"/>
      <c r="BE64" s="42"/>
      <c r="BF64" s="42"/>
      <c r="BG64" s="43"/>
      <c r="BH64" s="41">
        <v>12</v>
      </c>
      <c r="BI64" s="42"/>
      <c r="BJ64" s="42"/>
      <c r="BK64" s="42"/>
      <c r="BL64" s="43"/>
      <c r="BM64" s="41">
        <v>13</v>
      </c>
      <c r="BN64" s="42"/>
      <c r="BO64" s="42"/>
      <c r="BP64" s="42"/>
      <c r="BQ64" s="43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2.75" hidden="1" customHeight="1" x14ac:dyDescent="0.2">
      <c r="A65" s="68" t="s">
        <v>784</v>
      </c>
      <c r="B65" s="68"/>
      <c r="C65" s="65" t="s">
        <v>759</v>
      </c>
      <c r="D65" s="66"/>
      <c r="E65" s="66"/>
      <c r="F65" s="66"/>
      <c r="G65" s="66"/>
      <c r="H65" s="66"/>
      <c r="I65" s="67"/>
      <c r="J65" s="68" t="s">
        <v>760</v>
      </c>
      <c r="K65" s="68"/>
      <c r="L65" s="68"/>
      <c r="M65" s="68"/>
      <c r="N65" s="68"/>
      <c r="O65" s="69" t="s">
        <v>785</v>
      </c>
      <c r="P65" s="69"/>
      <c r="Q65" s="69"/>
      <c r="R65" s="69"/>
      <c r="S65" s="69"/>
      <c r="T65" s="69"/>
      <c r="U65" s="69"/>
      <c r="V65" s="69"/>
      <c r="W65" s="69"/>
      <c r="X65" s="65"/>
      <c r="Y65" s="37" t="s">
        <v>755</v>
      </c>
      <c r="Z65" s="37"/>
      <c r="AA65" s="37"/>
      <c r="AB65" s="37"/>
      <c r="AC65" s="37"/>
      <c r="AD65" s="37" t="s">
        <v>775</v>
      </c>
      <c r="AE65" s="37"/>
      <c r="AF65" s="37"/>
      <c r="AG65" s="37"/>
      <c r="AH65" s="37"/>
      <c r="AI65" s="37" t="s">
        <v>761</v>
      </c>
      <c r="AJ65" s="37"/>
      <c r="AK65" s="37"/>
      <c r="AL65" s="37"/>
      <c r="AM65" s="37"/>
      <c r="AN65" s="37" t="s">
        <v>776</v>
      </c>
      <c r="AO65" s="37"/>
      <c r="AP65" s="37"/>
      <c r="AQ65" s="37"/>
      <c r="AR65" s="37"/>
      <c r="AS65" s="37" t="s">
        <v>756</v>
      </c>
      <c r="AT65" s="37"/>
      <c r="AU65" s="37"/>
      <c r="AV65" s="37"/>
      <c r="AW65" s="37"/>
      <c r="AX65" s="37" t="s">
        <v>761</v>
      </c>
      <c r="AY65" s="37"/>
      <c r="AZ65" s="37"/>
      <c r="BA65" s="37"/>
      <c r="BB65" s="37"/>
      <c r="BC65" s="37" t="s">
        <v>778</v>
      </c>
      <c r="BD65" s="37"/>
      <c r="BE65" s="37"/>
      <c r="BF65" s="37"/>
      <c r="BG65" s="37"/>
      <c r="BH65" s="37" t="s">
        <v>778</v>
      </c>
      <c r="BI65" s="37"/>
      <c r="BJ65" s="37"/>
      <c r="BK65" s="37"/>
      <c r="BL65" s="37"/>
      <c r="BM65" s="51" t="s">
        <v>761</v>
      </c>
      <c r="BN65" s="51"/>
      <c r="BO65" s="51"/>
      <c r="BP65" s="51"/>
      <c r="BQ65" s="51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768</v>
      </c>
    </row>
    <row r="66" spans="1:80" s="19" customFormat="1" ht="15.75" x14ac:dyDescent="0.2">
      <c r="A66" s="70">
        <v>0</v>
      </c>
      <c r="B66" s="70"/>
      <c r="C66" s="64" t="s">
        <v>39</v>
      </c>
      <c r="D66" s="64"/>
      <c r="E66" s="64"/>
      <c r="F66" s="64"/>
      <c r="G66" s="64"/>
      <c r="H66" s="64"/>
      <c r="I66" s="64"/>
      <c r="J66" s="64" t="s">
        <v>40</v>
      </c>
      <c r="K66" s="64"/>
      <c r="L66" s="64"/>
      <c r="M66" s="64"/>
      <c r="N66" s="64"/>
      <c r="O66" s="64" t="s">
        <v>40</v>
      </c>
      <c r="P66" s="64"/>
      <c r="Q66" s="64"/>
      <c r="R66" s="64"/>
      <c r="S66" s="64"/>
      <c r="T66" s="64"/>
      <c r="U66" s="64"/>
      <c r="V66" s="64"/>
      <c r="W66" s="64"/>
      <c r="X66" s="64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21"/>
      <c r="BS66" s="21"/>
      <c r="BT66" s="21"/>
      <c r="BU66" s="21"/>
      <c r="BV66" s="21"/>
      <c r="BW66" s="21"/>
      <c r="BX66" s="21"/>
      <c r="BY66" s="21"/>
      <c r="BZ66" s="22"/>
      <c r="CA66" s="19" t="s">
        <v>769</v>
      </c>
    </row>
    <row r="67" spans="1:80" ht="39.6" customHeight="1" x14ac:dyDescent="0.2">
      <c r="A67" s="26">
        <v>0</v>
      </c>
      <c r="B67" s="26"/>
      <c r="C67" s="99" t="s">
        <v>260</v>
      </c>
      <c r="D67" s="100"/>
      <c r="E67" s="100"/>
      <c r="F67" s="100"/>
      <c r="G67" s="100"/>
      <c r="H67" s="100"/>
      <c r="I67" s="101"/>
      <c r="J67" s="102" t="s">
        <v>78</v>
      </c>
      <c r="K67" s="102"/>
      <c r="L67" s="102"/>
      <c r="M67" s="102"/>
      <c r="N67" s="102"/>
      <c r="O67" s="102" t="s">
        <v>150</v>
      </c>
      <c r="P67" s="102"/>
      <c r="Q67" s="102"/>
      <c r="R67" s="102"/>
      <c r="S67" s="102"/>
      <c r="T67" s="102"/>
      <c r="U67" s="102"/>
      <c r="V67" s="102"/>
      <c r="W67" s="102"/>
      <c r="X67" s="102"/>
      <c r="Y67" s="104">
        <v>91518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f>Y67+AD67</f>
        <v>91518</v>
      </c>
      <c r="AJ67" s="104"/>
      <c r="AK67" s="104"/>
      <c r="AL67" s="104"/>
      <c r="AM67" s="104"/>
      <c r="AN67" s="104">
        <v>43814.89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3">
        <f>AN67+AS67</f>
        <v>43814.89</v>
      </c>
      <c r="AY67" s="103"/>
      <c r="AZ67" s="103"/>
      <c r="BA67" s="103"/>
      <c r="BB67" s="103"/>
      <c r="BC67" s="103">
        <f>AN67-Y67</f>
        <v>-47703.11</v>
      </c>
      <c r="BD67" s="103"/>
      <c r="BE67" s="103"/>
      <c r="BF67" s="103"/>
      <c r="BG67" s="103"/>
      <c r="BH67" s="103">
        <f>AS67-AD67</f>
        <v>0</v>
      </c>
      <c r="BI67" s="103"/>
      <c r="BJ67" s="103"/>
      <c r="BK67" s="103"/>
      <c r="BL67" s="103"/>
      <c r="BM67" s="103">
        <f>BC67+BH67</f>
        <v>-47703.11</v>
      </c>
      <c r="BN67" s="103"/>
      <c r="BO67" s="103"/>
      <c r="BP67" s="103"/>
      <c r="BQ67" s="10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6" customHeight="1" x14ac:dyDescent="0.2">
      <c r="A68" s="26"/>
      <c r="B68" s="26"/>
      <c r="C68" s="99" t="s">
        <v>735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1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261</v>
      </c>
    </row>
    <row r="69" spans="1:80" ht="39.6" customHeight="1" x14ac:dyDescent="0.2">
      <c r="A69" s="26">
        <v>0</v>
      </c>
      <c r="B69" s="26"/>
      <c r="C69" s="99" t="s">
        <v>262</v>
      </c>
      <c r="D69" s="39"/>
      <c r="E69" s="39"/>
      <c r="F69" s="39"/>
      <c r="G69" s="39"/>
      <c r="H69" s="39"/>
      <c r="I69" s="40"/>
      <c r="J69" s="102" t="s">
        <v>42</v>
      </c>
      <c r="K69" s="102"/>
      <c r="L69" s="102"/>
      <c r="M69" s="102"/>
      <c r="N69" s="102"/>
      <c r="O69" s="102" t="s">
        <v>234</v>
      </c>
      <c r="P69" s="102"/>
      <c r="Q69" s="102"/>
      <c r="R69" s="102"/>
      <c r="S69" s="102"/>
      <c r="T69" s="102"/>
      <c r="U69" s="102"/>
      <c r="V69" s="102"/>
      <c r="W69" s="102"/>
      <c r="X69" s="102"/>
      <c r="Y69" s="104">
        <v>1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f>Y69+AD69</f>
        <v>1</v>
      </c>
      <c r="AJ69" s="104"/>
      <c r="AK69" s="104"/>
      <c r="AL69" s="104"/>
      <c r="AM69" s="104"/>
      <c r="AN69" s="104">
        <v>0.5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3">
        <f>AN69+AS69</f>
        <v>0.5</v>
      </c>
      <c r="AY69" s="103"/>
      <c r="AZ69" s="103"/>
      <c r="BA69" s="103"/>
      <c r="BB69" s="103"/>
      <c r="BC69" s="103">
        <f>AN69-Y69</f>
        <v>-0.5</v>
      </c>
      <c r="BD69" s="103"/>
      <c r="BE69" s="103"/>
      <c r="BF69" s="103"/>
      <c r="BG69" s="103"/>
      <c r="BH69" s="103">
        <f>AS69-AD69</f>
        <v>0</v>
      </c>
      <c r="BI69" s="103"/>
      <c r="BJ69" s="103"/>
      <c r="BK69" s="103"/>
      <c r="BL69" s="103"/>
      <c r="BM69" s="103">
        <f>BC69+BH69</f>
        <v>-0.5</v>
      </c>
      <c r="BN69" s="103"/>
      <c r="BO69" s="103"/>
      <c r="BP69" s="103"/>
      <c r="BQ69" s="10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6" customHeight="1" x14ac:dyDescent="0.2">
      <c r="A70" s="26"/>
      <c r="B70" s="26"/>
      <c r="C70" s="99" t="s">
        <v>736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1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168</v>
      </c>
    </row>
    <row r="71" spans="1:80" s="19" customFormat="1" ht="15.75" x14ac:dyDescent="0.2">
      <c r="A71" s="70">
        <v>0</v>
      </c>
      <c r="B71" s="70"/>
      <c r="C71" s="105" t="s">
        <v>45</v>
      </c>
      <c r="D71" s="94"/>
      <c r="E71" s="94"/>
      <c r="F71" s="94"/>
      <c r="G71" s="94"/>
      <c r="H71" s="94"/>
      <c r="I71" s="95"/>
      <c r="J71" s="64" t="s">
        <v>40</v>
      </c>
      <c r="K71" s="64"/>
      <c r="L71" s="64"/>
      <c r="M71" s="64"/>
      <c r="N71" s="64"/>
      <c r="O71" s="64" t="s">
        <v>40</v>
      </c>
      <c r="P71" s="64"/>
      <c r="Q71" s="64"/>
      <c r="R71" s="64"/>
      <c r="S71" s="64"/>
      <c r="T71" s="64"/>
      <c r="U71" s="64"/>
      <c r="V71" s="64"/>
      <c r="W71" s="64"/>
      <c r="X71" s="64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80" ht="26.45" customHeight="1" x14ac:dyDescent="0.2">
      <c r="A72" s="26">
        <v>0</v>
      </c>
      <c r="B72" s="26"/>
      <c r="C72" s="99" t="s">
        <v>263</v>
      </c>
      <c r="D72" s="39"/>
      <c r="E72" s="39"/>
      <c r="F72" s="39"/>
      <c r="G72" s="39"/>
      <c r="H72" s="39"/>
      <c r="I72" s="40"/>
      <c r="J72" s="102" t="s">
        <v>42</v>
      </c>
      <c r="K72" s="102"/>
      <c r="L72" s="102"/>
      <c r="M72" s="102"/>
      <c r="N72" s="102"/>
      <c r="O72" s="102" t="s">
        <v>150</v>
      </c>
      <c r="P72" s="102"/>
      <c r="Q72" s="102"/>
      <c r="R72" s="102"/>
      <c r="S72" s="102"/>
      <c r="T72" s="102"/>
      <c r="U72" s="102"/>
      <c r="V72" s="102"/>
      <c r="W72" s="102"/>
      <c r="X72" s="102"/>
      <c r="Y72" s="104">
        <v>1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f>Y72+AD72</f>
        <v>1</v>
      </c>
      <c r="AJ72" s="104"/>
      <c r="AK72" s="104"/>
      <c r="AL72" s="104"/>
      <c r="AM72" s="104"/>
      <c r="AN72" s="104">
        <v>1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3">
        <f>AN72+AS72</f>
        <v>1</v>
      </c>
      <c r="AY72" s="103"/>
      <c r="AZ72" s="103"/>
      <c r="BA72" s="103"/>
      <c r="BB72" s="103"/>
      <c r="BC72" s="103">
        <f>AN72-Y72</f>
        <v>0</v>
      </c>
      <c r="BD72" s="103"/>
      <c r="BE72" s="103"/>
      <c r="BF72" s="103"/>
      <c r="BG72" s="103"/>
      <c r="BH72" s="103">
        <f>AS72-AD72</f>
        <v>0</v>
      </c>
      <c r="BI72" s="103"/>
      <c r="BJ72" s="103"/>
      <c r="BK72" s="103"/>
      <c r="BL72" s="103"/>
      <c r="BM72" s="103">
        <f>BC72+BH72</f>
        <v>0</v>
      </c>
      <c r="BN72" s="103"/>
      <c r="BO72" s="103"/>
      <c r="BP72" s="103"/>
      <c r="BQ72" s="10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s="19" customFormat="1" ht="15.75" x14ac:dyDescent="0.2">
      <c r="A73" s="70">
        <v>0</v>
      </c>
      <c r="B73" s="70"/>
      <c r="C73" s="105" t="s">
        <v>54</v>
      </c>
      <c r="D73" s="94"/>
      <c r="E73" s="94"/>
      <c r="F73" s="94"/>
      <c r="G73" s="94"/>
      <c r="H73" s="94"/>
      <c r="I73" s="95"/>
      <c r="J73" s="64" t="s">
        <v>40</v>
      </c>
      <c r="K73" s="64"/>
      <c r="L73" s="64"/>
      <c r="M73" s="64"/>
      <c r="N73" s="64"/>
      <c r="O73" s="64" t="s">
        <v>40</v>
      </c>
      <c r="P73" s="64"/>
      <c r="Q73" s="64"/>
      <c r="R73" s="64"/>
      <c r="S73" s="64"/>
      <c r="T73" s="64"/>
      <c r="U73" s="64"/>
      <c r="V73" s="64"/>
      <c r="W73" s="64"/>
      <c r="X73" s="64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80" ht="39.6" customHeight="1" x14ac:dyDescent="0.2">
      <c r="A74" s="26">
        <v>0</v>
      </c>
      <c r="B74" s="26"/>
      <c r="C74" s="99" t="s">
        <v>264</v>
      </c>
      <c r="D74" s="39"/>
      <c r="E74" s="39"/>
      <c r="F74" s="39"/>
      <c r="G74" s="39"/>
      <c r="H74" s="39"/>
      <c r="I74" s="40"/>
      <c r="J74" s="102" t="s">
        <v>78</v>
      </c>
      <c r="K74" s="102"/>
      <c r="L74" s="102"/>
      <c r="M74" s="102"/>
      <c r="N74" s="102"/>
      <c r="O74" s="102" t="s">
        <v>56</v>
      </c>
      <c r="P74" s="102"/>
      <c r="Q74" s="102"/>
      <c r="R74" s="102"/>
      <c r="S74" s="102"/>
      <c r="T74" s="102"/>
      <c r="U74" s="102"/>
      <c r="V74" s="102"/>
      <c r="W74" s="102"/>
      <c r="X74" s="102"/>
      <c r="Y74" s="104">
        <v>91518</v>
      </c>
      <c r="Z74" s="104"/>
      <c r="AA74" s="104"/>
      <c r="AB74" s="104"/>
      <c r="AC74" s="104"/>
      <c r="AD74" s="104">
        <v>0</v>
      </c>
      <c r="AE74" s="104"/>
      <c r="AF74" s="104"/>
      <c r="AG74" s="104"/>
      <c r="AH74" s="104"/>
      <c r="AI74" s="104">
        <f>Y74+AD74</f>
        <v>91518</v>
      </c>
      <c r="AJ74" s="104"/>
      <c r="AK74" s="104"/>
      <c r="AL74" s="104"/>
      <c r="AM74" s="104"/>
      <c r="AN74" s="104">
        <v>43814.89</v>
      </c>
      <c r="AO74" s="104"/>
      <c r="AP74" s="104"/>
      <c r="AQ74" s="104"/>
      <c r="AR74" s="104"/>
      <c r="AS74" s="104">
        <v>0</v>
      </c>
      <c r="AT74" s="104"/>
      <c r="AU74" s="104"/>
      <c r="AV74" s="104"/>
      <c r="AW74" s="104"/>
      <c r="AX74" s="103">
        <f>AN74+AS74</f>
        <v>43814.89</v>
      </c>
      <c r="AY74" s="103"/>
      <c r="AZ74" s="103"/>
      <c r="BA74" s="103"/>
      <c r="BB74" s="103"/>
      <c r="BC74" s="103">
        <f>AN74-Y74</f>
        <v>-47703.11</v>
      </c>
      <c r="BD74" s="103"/>
      <c r="BE74" s="103"/>
      <c r="BF74" s="103"/>
      <c r="BG74" s="103"/>
      <c r="BH74" s="103">
        <f>AS74-AD74</f>
        <v>0</v>
      </c>
      <c r="BI74" s="103"/>
      <c r="BJ74" s="103"/>
      <c r="BK74" s="103"/>
      <c r="BL74" s="103"/>
      <c r="BM74" s="103">
        <f>BC74+BH74</f>
        <v>-47703.11</v>
      </c>
      <c r="BN74" s="103"/>
      <c r="BO74" s="103"/>
      <c r="BP74" s="103"/>
      <c r="BQ74" s="10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6" customHeight="1" x14ac:dyDescent="0.2">
      <c r="A75" s="26"/>
      <c r="B75" s="26"/>
      <c r="C75" s="99" t="s">
        <v>735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1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265</v>
      </c>
    </row>
    <row r="77" spans="1:80" ht="15.95" customHeight="1" x14ac:dyDescent="0.2">
      <c r="A77" s="29" t="s">
        <v>6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</row>
    <row r="78" spans="1:80" ht="31.15" customHeight="1" x14ac:dyDescent="0.2">
      <c r="A78" s="84" t="s">
        <v>734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</row>
    <row r="79" spans="1:80" ht="15.9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80" ht="15.9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0" ht="42" customHeight="1" x14ac:dyDescent="0.2">
      <c r="A81" s="77" t="s">
        <v>66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3"/>
      <c r="AO81" s="3"/>
      <c r="AP81" s="79" t="s">
        <v>68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</row>
    <row r="82" spans="1:60" x14ac:dyDescent="0.2">
      <c r="W82" s="76" t="s">
        <v>752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4"/>
      <c r="AO82" s="4"/>
      <c r="AP82" s="76" t="s">
        <v>753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  <row r="85" spans="1:60" ht="15.95" customHeight="1" x14ac:dyDescent="0.2">
      <c r="A85" s="77" t="s">
        <v>67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3"/>
      <c r="AO85" s="3"/>
      <c r="AP85" s="79" t="s">
        <v>69</v>
      </c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</row>
    <row r="86" spans="1:60" x14ac:dyDescent="0.2">
      <c r="W86" s="76" t="s">
        <v>752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4"/>
      <c r="AO86" s="4"/>
      <c r="AP86" s="76" t="s">
        <v>753</v>
      </c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</row>
  </sheetData>
  <mergeCells count="336">
    <mergeCell ref="C75:BQ75"/>
    <mergeCell ref="A75:B75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69:B69"/>
    <mergeCell ref="C69:I69"/>
    <mergeCell ref="J69:N69"/>
    <mergeCell ref="O69:X69"/>
    <mergeCell ref="C70:BQ70"/>
    <mergeCell ref="BM69:BQ69"/>
    <mergeCell ref="A70:B70"/>
    <mergeCell ref="AS69:AW69"/>
    <mergeCell ref="AX69:BB69"/>
    <mergeCell ref="BC69:BG69"/>
    <mergeCell ref="BC67:BG67"/>
    <mergeCell ref="BH67:BL67"/>
    <mergeCell ref="Y67:AC67"/>
    <mergeCell ref="AD67:AH67"/>
    <mergeCell ref="AI67:AM67"/>
    <mergeCell ref="AN69:AR69"/>
    <mergeCell ref="BH69:BL69"/>
    <mergeCell ref="Y69:AC69"/>
    <mergeCell ref="AD69:AH69"/>
    <mergeCell ref="AI69:AM69"/>
    <mergeCell ref="AN67:AR67"/>
    <mergeCell ref="A67:B67"/>
    <mergeCell ref="C67:I67"/>
    <mergeCell ref="J67:N67"/>
    <mergeCell ref="O67:X67"/>
    <mergeCell ref="C68:BQ68"/>
    <mergeCell ref="BM67:BQ67"/>
    <mergeCell ref="A68:B68"/>
    <mergeCell ref="AS67:AW67"/>
    <mergeCell ref="AX67:BB67"/>
    <mergeCell ref="AK48:AO48"/>
    <mergeCell ref="A57:BL57"/>
    <mergeCell ref="AW58:BA58"/>
    <mergeCell ref="BB58:BF58"/>
    <mergeCell ref="BG58:BL58"/>
    <mergeCell ref="A58:P58"/>
    <mergeCell ref="Q58:U58"/>
    <mergeCell ref="V58:Z58"/>
    <mergeCell ref="AA58:AF58"/>
    <mergeCell ref="AG58:AK58"/>
    <mergeCell ref="C48:Z48"/>
    <mergeCell ref="AA48:AE48"/>
    <mergeCell ref="AF48:AJ48"/>
    <mergeCell ref="AQ58:AV58"/>
    <mergeCell ref="C45:BQ45"/>
    <mergeCell ref="AZ48:BC48"/>
    <mergeCell ref="BD48:BH48"/>
    <mergeCell ref="BI48:BM48"/>
    <mergeCell ref="BN48:BQ48"/>
    <mergeCell ref="BD47:BH47"/>
    <mergeCell ref="A47:B47"/>
    <mergeCell ref="C47:Z47"/>
    <mergeCell ref="AA47:AE47"/>
    <mergeCell ref="AF47:AJ47"/>
    <mergeCell ref="AP48:AT48"/>
    <mergeCell ref="AU48:AY48"/>
    <mergeCell ref="AK47:AO47"/>
    <mergeCell ref="AP47:AT47"/>
    <mergeCell ref="AU47:AY47"/>
    <mergeCell ref="A48:B48"/>
    <mergeCell ref="AF46:AJ46"/>
    <mergeCell ref="AZ46:BC46"/>
    <mergeCell ref="BD46:BH46"/>
    <mergeCell ref="BI46:BM46"/>
    <mergeCell ref="BN46:BQ46"/>
    <mergeCell ref="AZ47:BC47"/>
    <mergeCell ref="BI47:BM47"/>
    <mergeCell ref="BN47:BQ47"/>
    <mergeCell ref="A78:BL78"/>
    <mergeCell ref="A36:F36"/>
    <mergeCell ref="G36:BL36"/>
    <mergeCell ref="A62:B63"/>
    <mergeCell ref="C62:I63"/>
    <mergeCell ref="J62:N63"/>
    <mergeCell ref="O62:X63"/>
    <mergeCell ref="A39:BQ39"/>
    <mergeCell ref="A38:BQ38"/>
    <mergeCell ref="AK46:AO46"/>
    <mergeCell ref="G27:BL27"/>
    <mergeCell ref="A34:F34"/>
    <mergeCell ref="G34:BL34"/>
    <mergeCell ref="A35:F35"/>
    <mergeCell ref="G35:BL35"/>
    <mergeCell ref="A77:BL77"/>
    <mergeCell ref="AP46:AT46"/>
    <mergeCell ref="AU46:AY46"/>
    <mergeCell ref="A45:B45"/>
    <mergeCell ref="A46:B46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2:P53"/>
    <mergeCell ref="A64:B64"/>
    <mergeCell ref="AA40:AO40"/>
    <mergeCell ref="AP40:BC40"/>
    <mergeCell ref="BD40:BQ40"/>
    <mergeCell ref="J64:N64"/>
    <mergeCell ref="O64:X64"/>
    <mergeCell ref="Y64:AC64"/>
    <mergeCell ref="AD64:AH64"/>
    <mergeCell ref="AI64:AM64"/>
    <mergeCell ref="AU43:AY43"/>
    <mergeCell ref="BI43:BM43"/>
    <mergeCell ref="BD43:BH43"/>
    <mergeCell ref="C64:I64"/>
    <mergeCell ref="AA41:AE41"/>
    <mergeCell ref="AF41:AJ41"/>
    <mergeCell ref="Q55:U55"/>
    <mergeCell ref="V55:Z55"/>
    <mergeCell ref="AA55:AF55"/>
    <mergeCell ref="Q54:U54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81:V81"/>
    <mergeCell ref="W81:AM81"/>
    <mergeCell ref="AP81:BH81"/>
    <mergeCell ref="A55:P55"/>
    <mergeCell ref="AQ54:AV54"/>
    <mergeCell ref="AL54:AP54"/>
    <mergeCell ref="AG54:AK54"/>
    <mergeCell ref="AA54:AF54"/>
    <mergeCell ref="A54:P54"/>
    <mergeCell ref="AN64:AR64"/>
    <mergeCell ref="AP86:BH86"/>
    <mergeCell ref="A85:V85"/>
    <mergeCell ref="W85:AM85"/>
    <mergeCell ref="AP85:BH85"/>
    <mergeCell ref="W86:AM86"/>
    <mergeCell ref="AP82:BH82"/>
    <mergeCell ref="W82:AM82"/>
    <mergeCell ref="BG56:BL56"/>
    <mergeCell ref="Y62:AM62"/>
    <mergeCell ref="AN62:BB62"/>
    <mergeCell ref="BC62:BQ62"/>
    <mergeCell ref="AW56:BA56"/>
    <mergeCell ref="BB56:BF56"/>
    <mergeCell ref="A60:BQ60"/>
    <mergeCell ref="AL58:AP58"/>
    <mergeCell ref="A66:B66"/>
    <mergeCell ref="A65:B65"/>
    <mergeCell ref="AK43:AO43"/>
    <mergeCell ref="AF43:AJ43"/>
    <mergeCell ref="A56:P56"/>
    <mergeCell ref="Q56:U56"/>
    <mergeCell ref="A50:BL50"/>
    <mergeCell ref="AQ56:AV56"/>
    <mergeCell ref="AG55:AK55"/>
    <mergeCell ref="AD66:AH66"/>
    <mergeCell ref="Y63:AC63"/>
    <mergeCell ref="AD65:AH65"/>
    <mergeCell ref="C66:I66"/>
    <mergeCell ref="J66:N66"/>
    <mergeCell ref="O66:X66"/>
    <mergeCell ref="Y66:AC66"/>
    <mergeCell ref="C65:I65"/>
    <mergeCell ref="J65:N65"/>
    <mergeCell ref="O65:X65"/>
    <mergeCell ref="Y65:AC65"/>
    <mergeCell ref="AI65:AM65"/>
    <mergeCell ref="AL55:AP55"/>
    <mergeCell ref="AN65:AR65"/>
    <mergeCell ref="AQ55:AV55"/>
    <mergeCell ref="V54:Z54"/>
    <mergeCell ref="AS65:AW65"/>
    <mergeCell ref="V56:Z56"/>
    <mergeCell ref="AA56:AF56"/>
    <mergeCell ref="AG56:AK56"/>
    <mergeCell ref="AL56:AP56"/>
    <mergeCell ref="Q52:AF52"/>
    <mergeCell ref="AQ53:AV53"/>
    <mergeCell ref="AA44:AE44"/>
    <mergeCell ref="Q53:U53"/>
    <mergeCell ref="AG53:AK53"/>
    <mergeCell ref="AA53:AF53"/>
    <mergeCell ref="V53:Z53"/>
    <mergeCell ref="AF44:AJ44"/>
    <mergeCell ref="C46:Z46"/>
    <mergeCell ref="AA46:AE46"/>
    <mergeCell ref="AW53:BA53"/>
    <mergeCell ref="A51:BL51"/>
    <mergeCell ref="AP43:AT43"/>
    <mergeCell ref="C43:Z43"/>
    <mergeCell ref="BG53:BL53"/>
    <mergeCell ref="AW52:BL52"/>
    <mergeCell ref="AA43:AE43"/>
    <mergeCell ref="AK44:AO44"/>
    <mergeCell ref="AP44:AT44"/>
    <mergeCell ref="AG52:AV52"/>
    <mergeCell ref="AI66:AM66"/>
    <mergeCell ref="AN66:AR66"/>
    <mergeCell ref="AS66:AW66"/>
    <mergeCell ref="AX66:BB66"/>
    <mergeCell ref="BG55:BL55"/>
    <mergeCell ref="AU42:AY42"/>
    <mergeCell ref="AU44:AY44"/>
    <mergeCell ref="AW54:BA54"/>
    <mergeCell ref="BB54:BF54"/>
    <mergeCell ref="BG54:BL54"/>
    <mergeCell ref="BC66:BG66"/>
    <mergeCell ref="BM66:BQ66"/>
    <mergeCell ref="BH66:BL66"/>
    <mergeCell ref="BC64:BG64"/>
    <mergeCell ref="BH64:BL64"/>
    <mergeCell ref="BM64:BQ64"/>
    <mergeCell ref="BM65:BQ65"/>
    <mergeCell ref="BH65:BL65"/>
    <mergeCell ref="BC65:BG6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63:BQ63"/>
    <mergeCell ref="BH63:BL63"/>
    <mergeCell ref="BC63:BG63"/>
    <mergeCell ref="AD63:AH63"/>
    <mergeCell ref="AX63:BB63"/>
    <mergeCell ref="AS63:AW63"/>
    <mergeCell ref="AN63:AR63"/>
    <mergeCell ref="AI63:AM63"/>
    <mergeCell ref="AX65:BB65"/>
    <mergeCell ref="C40:Z41"/>
    <mergeCell ref="C42:Z42"/>
    <mergeCell ref="C44:Z44"/>
    <mergeCell ref="AX64:BB64"/>
    <mergeCell ref="AS64:AW64"/>
    <mergeCell ref="AW55:BA55"/>
    <mergeCell ref="BB55:BF55"/>
    <mergeCell ref="BB53:BF53"/>
    <mergeCell ref="AL53:AP5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66:C75">
    <cfRule type="cellIs" dxfId="26" priority="1" stopIfTrue="1" operator="equal">
      <formula>$C65</formula>
    </cfRule>
  </conditionalFormatting>
  <conditionalFormatting sqref="A66:B75">
    <cfRule type="cellIs" dxfId="25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65" zoomScale="75" zoomScaleNormal="100" workbookViewId="0">
      <selection activeCell="A73" sqref="A7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276</v>
      </c>
      <c r="E20" s="25"/>
      <c r="F20" s="25"/>
      <c r="G20" s="25"/>
      <c r="H20" s="25"/>
      <c r="I20" s="25"/>
      <c r="J20" s="25"/>
      <c r="K20" s="15"/>
      <c r="L20" s="24" t="s">
        <v>269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277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270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266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79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79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79" ht="26.45" customHeight="1" x14ac:dyDescent="0.2">
      <c r="A36" s="68">
        <v>1</v>
      </c>
      <c r="B36" s="68"/>
      <c r="C36" s="68"/>
      <c r="D36" s="68"/>
      <c r="E36" s="68"/>
      <c r="F36" s="68"/>
      <c r="G36" s="81" t="s">
        <v>271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79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79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79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79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79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79" ht="15.6" customHeight="1" x14ac:dyDescent="0.2">
      <c r="A44" s="26">
        <v>1</v>
      </c>
      <c r="B44" s="26"/>
      <c r="C44" s="38" t="s">
        <v>226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489370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489370</v>
      </c>
      <c r="AL44" s="57"/>
      <c r="AM44" s="57"/>
      <c r="AN44" s="57"/>
      <c r="AO44" s="57"/>
      <c r="AP44" s="57">
        <v>464090.01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464090.01</v>
      </c>
      <c r="BA44" s="57"/>
      <c r="BB44" s="57"/>
      <c r="BC44" s="57"/>
      <c r="BD44" s="57">
        <f>AP44-AA44</f>
        <v>-25279.989999999991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-25279.989999999991</v>
      </c>
      <c r="BO44" s="57"/>
      <c r="BP44" s="57"/>
      <c r="BQ44" s="57"/>
      <c r="CA44" s="1" t="s">
        <v>765</v>
      </c>
    </row>
    <row r="45" spans="1:79" ht="15.6" customHeight="1" x14ac:dyDescent="0.2">
      <c r="A45" s="26">
        <v>2</v>
      </c>
      <c r="B45" s="26"/>
      <c r="C45" s="38" t="s">
        <v>25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  <c r="AA45" s="57">
        <v>303000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303000</v>
      </c>
      <c r="AL45" s="57"/>
      <c r="AM45" s="57"/>
      <c r="AN45" s="57"/>
      <c r="AO45" s="57"/>
      <c r="AP45" s="57">
        <v>284532.74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284532.74</v>
      </c>
      <c r="BA45" s="57"/>
      <c r="BB45" s="57"/>
      <c r="BC45" s="57"/>
      <c r="BD45" s="57">
        <f>AP45-AA45</f>
        <v>-18467.260000000009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-18467.260000000009</v>
      </c>
      <c r="BO45" s="57"/>
      <c r="BP45" s="57"/>
      <c r="BQ45" s="57"/>
    </row>
    <row r="46" spans="1:79" ht="15.6" customHeight="1" x14ac:dyDescent="0.2">
      <c r="A46" s="26">
        <v>3</v>
      </c>
      <c r="B46" s="26"/>
      <c r="C46" s="38" t="s">
        <v>17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57">
        <v>0</v>
      </c>
      <c r="AB46" s="57"/>
      <c r="AC46" s="57"/>
      <c r="AD46" s="57"/>
      <c r="AE46" s="57"/>
      <c r="AF46" s="57">
        <v>50130</v>
      </c>
      <c r="AG46" s="57"/>
      <c r="AH46" s="57"/>
      <c r="AI46" s="57"/>
      <c r="AJ46" s="57"/>
      <c r="AK46" s="57">
        <f>AA46+AF46</f>
        <v>50130</v>
      </c>
      <c r="AL46" s="57"/>
      <c r="AM46" s="57"/>
      <c r="AN46" s="57"/>
      <c r="AO46" s="57"/>
      <c r="AP46" s="57">
        <v>0</v>
      </c>
      <c r="AQ46" s="57"/>
      <c r="AR46" s="57"/>
      <c r="AS46" s="57"/>
      <c r="AT46" s="57"/>
      <c r="AU46" s="57">
        <v>50130</v>
      </c>
      <c r="AV46" s="57"/>
      <c r="AW46" s="57"/>
      <c r="AX46" s="57"/>
      <c r="AY46" s="57"/>
      <c r="AZ46" s="57">
        <f>AP46+AU46</f>
        <v>50130</v>
      </c>
      <c r="BA46" s="57"/>
      <c r="BB46" s="57"/>
      <c r="BC46" s="57"/>
      <c r="BD46" s="57">
        <f>AP46-AA46</f>
        <v>0</v>
      </c>
      <c r="BE46" s="57"/>
      <c r="BF46" s="57"/>
      <c r="BG46" s="57"/>
      <c r="BH46" s="57"/>
      <c r="BI46" s="57">
        <f>AU46-AF46</f>
        <v>0</v>
      </c>
      <c r="BJ46" s="57"/>
      <c r="BK46" s="57"/>
      <c r="BL46" s="57"/>
      <c r="BM46" s="57"/>
      <c r="BN46" s="57">
        <f>BD46+BI46</f>
        <v>0</v>
      </c>
      <c r="BO46" s="57"/>
      <c r="BP46" s="57"/>
      <c r="BQ46" s="57"/>
    </row>
    <row r="47" spans="1:79" s="19" customFormat="1" ht="15.75" x14ac:dyDescent="0.2">
      <c r="A47" s="70"/>
      <c r="B47" s="70"/>
      <c r="C47" s="93" t="s">
        <v>35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5"/>
      <c r="AA47" s="92">
        <v>792370</v>
      </c>
      <c r="AB47" s="92"/>
      <c r="AC47" s="92"/>
      <c r="AD47" s="92"/>
      <c r="AE47" s="92"/>
      <c r="AF47" s="92">
        <v>50130</v>
      </c>
      <c r="AG47" s="92"/>
      <c r="AH47" s="92"/>
      <c r="AI47" s="92"/>
      <c r="AJ47" s="92"/>
      <c r="AK47" s="92">
        <f>AA47+AF47</f>
        <v>842500</v>
      </c>
      <c r="AL47" s="92"/>
      <c r="AM47" s="92"/>
      <c r="AN47" s="92"/>
      <c r="AO47" s="92"/>
      <c r="AP47" s="92">
        <v>748622.75</v>
      </c>
      <c r="AQ47" s="92"/>
      <c r="AR47" s="92"/>
      <c r="AS47" s="92"/>
      <c r="AT47" s="92"/>
      <c r="AU47" s="92">
        <v>50130</v>
      </c>
      <c r="AV47" s="92"/>
      <c r="AW47" s="92"/>
      <c r="AX47" s="92"/>
      <c r="AY47" s="92"/>
      <c r="AZ47" s="92">
        <f>AP47+AU47</f>
        <v>798752.75</v>
      </c>
      <c r="BA47" s="92"/>
      <c r="BB47" s="92"/>
      <c r="BC47" s="92"/>
      <c r="BD47" s="92">
        <f>AP47-AA47</f>
        <v>-43747.25</v>
      </c>
      <c r="BE47" s="92"/>
      <c r="BF47" s="92"/>
      <c r="BG47" s="92"/>
      <c r="BH47" s="92"/>
      <c r="BI47" s="92">
        <f>AU47-AF47</f>
        <v>0</v>
      </c>
      <c r="BJ47" s="92"/>
      <c r="BK47" s="92"/>
      <c r="BL47" s="92"/>
      <c r="BM47" s="92"/>
      <c r="BN47" s="92">
        <f>BD47+BI47</f>
        <v>-43747.25</v>
      </c>
      <c r="BO47" s="92"/>
      <c r="BP47" s="92"/>
      <c r="BQ47" s="92"/>
    </row>
    <row r="49" spans="1:79" ht="15.75" customHeight="1" x14ac:dyDescent="0.2">
      <c r="A49" s="29" t="s">
        <v>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</row>
    <row r="50" spans="1:79" ht="15" customHeight="1" x14ac:dyDescent="0.2">
      <c r="A50" s="59" t="s">
        <v>70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</row>
    <row r="51" spans="1:79" ht="28.5" customHeight="1" x14ac:dyDescent="0.2">
      <c r="A51" s="26" t="s">
        <v>774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770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 t="s">
        <v>4</v>
      </c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 t="s">
        <v>743</v>
      </c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"/>
      <c r="BN51" s="2"/>
      <c r="BO51" s="2"/>
      <c r="BP51" s="2"/>
      <c r="BQ51" s="2"/>
    </row>
    <row r="52" spans="1:79" ht="29.1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 t="s">
        <v>745</v>
      </c>
      <c r="R52" s="26"/>
      <c r="S52" s="26"/>
      <c r="T52" s="26"/>
      <c r="U52" s="26"/>
      <c r="V52" s="26" t="s">
        <v>744</v>
      </c>
      <c r="W52" s="26"/>
      <c r="X52" s="26"/>
      <c r="Y52" s="26"/>
      <c r="Z52" s="26"/>
      <c r="AA52" s="26" t="s">
        <v>771</v>
      </c>
      <c r="AB52" s="26"/>
      <c r="AC52" s="26"/>
      <c r="AD52" s="26"/>
      <c r="AE52" s="26"/>
      <c r="AF52" s="26"/>
      <c r="AG52" s="26" t="s">
        <v>745</v>
      </c>
      <c r="AH52" s="26"/>
      <c r="AI52" s="26"/>
      <c r="AJ52" s="26"/>
      <c r="AK52" s="26"/>
      <c r="AL52" s="26" t="s">
        <v>744</v>
      </c>
      <c r="AM52" s="26"/>
      <c r="AN52" s="26"/>
      <c r="AO52" s="26"/>
      <c r="AP52" s="26"/>
      <c r="AQ52" s="26" t="s">
        <v>771</v>
      </c>
      <c r="AR52" s="26"/>
      <c r="AS52" s="26"/>
      <c r="AT52" s="26"/>
      <c r="AU52" s="26"/>
      <c r="AV52" s="26"/>
      <c r="AW52" s="41" t="s">
        <v>745</v>
      </c>
      <c r="AX52" s="42"/>
      <c r="AY52" s="42"/>
      <c r="AZ52" s="42"/>
      <c r="BA52" s="43"/>
      <c r="BB52" s="41" t="s">
        <v>744</v>
      </c>
      <c r="BC52" s="42"/>
      <c r="BD52" s="42"/>
      <c r="BE52" s="42"/>
      <c r="BF52" s="43"/>
      <c r="BG52" s="26" t="s">
        <v>771</v>
      </c>
      <c r="BH52" s="26"/>
      <c r="BI52" s="26"/>
      <c r="BJ52" s="26"/>
      <c r="BK52" s="26"/>
      <c r="BL52" s="26"/>
      <c r="BM52" s="2"/>
      <c r="BN52" s="2"/>
      <c r="BO52" s="2"/>
      <c r="BP52" s="2"/>
      <c r="BQ52" s="2"/>
    </row>
    <row r="53" spans="1:79" ht="15.95" customHeight="1" x14ac:dyDescent="0.25">
      <c r="A53" s="26">
        <v>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>
        <v>2</v>
      </c>
      <c r="R53" s="26"/>
      <c r="S53" s="26"/>
      <c r="T53" s="26"/>
      <c r="U53" s="26"/>
      <c r="V53" s="26">
        <v>3</v>
      </c>
      <c r="W53" s="26"/>
      <c r="X53" s="26"/>
      <c r="Y53" s="26"/>
      <c r="Z53" s="26"/>
      <c r="AA53" s="26">
        <v>4</v>
      </c>
      <c r="AB53" s="26"/>
      <c r="AC53" s="26"/>
      <c r="AD53" s="26"/>
      <c r="AE53" s="26"/>
      <c r="AF53" s="26"/>
      <c r="AG53" s="26">
        <v>5</v>
      </c>
      <c r="AH53" s="26"/>
      <c r="AI53" s="26"/>
      <c r="AJ53" s="26"/>
      <c r="AK53" s="26"/>
      <c r="AL53" s="26">
        <v>6</v>
      </c>
      <c r="AM53" s="26"/>
      <c r="AN53" s="26"/>
      <c r="AO53" s="26"/>
      <c r="AP53" s="26"/>
      <c r="AQ53" s="26">
        <v>7</v>
      </c>
      <c r="AR53" s="26"/>
      <c r="AS53" s="26"/>
      <c r="AT53" s="26"/>
      <c r="AU53" s="26"/>
      <c r="AV53" s="26"/>
      <c r="AW53" s="26">
        <v>8</v>
      </c>
      <c r="AX53" s="26"/>
      <c r="AY53" s="26"/>
      <c r="AZ53" s="26"/>
      <c r="BA53" s="26"/>
      <c r="BB53" s="58">
        <v>9</v>
      </c>
      <c r="BC53" s="58"/>
      <c r="BD53" s="58"/>
      <c r="BE53" s="58"/>
      <c r="BF53" s="58"/>
      <c r="BG53" s="58">
        <v>10</v>
      </c>
      <c r="BH53" s="58"/>
      <c r="BI53" s="58"/>
      <c r="BJ53" s="58"/>
      <c r="BK53" s="58"/>
      <c r="BL53" s="58"/>
      <c r="BM53" s="6"/>
      <c r="BN53" s="6"/>
      <c r="BO53" s="6"/>
      <c r="BP53" s="6"/>
      <c r="BQ53" s="6"/>
    </row>
    <row r="54" spans="1:79" ht="18" hidden="1" customHeight="1" x14ac:dyDescent="0.2">
      <c r="A54" s="69" t="s">
        <v>759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37" t="s">
        <v>755</v>
      </c>
      <c r="R54" s="37"/>
      <c r="S54" s="37"/>
      <c r="T54" s="37"/>
      <c r="U54" s="37"/>
      <c r="V54" s="37" t="s">
        <v>754</v>
      </c>
      <c r="W54" s="37"/>
      <c r="X54" s="37"/>
      <c r="Y54" s="37"/>
      <c r="Z54" s="37"/>
      <c r="AA54" s="62" t="s">
        <v>761</v>
      </c>
      <c r="AB54" s="53"/>
      <c r="AC54" s="53"/>
      <c r="AD54" s="53"/>
      <c r="AE54" s="53"/>
      <c r="AF54" s="53"/>
      <c r="AG54" s="37" t="s">
        <v>756</v>
      </c>
      <c r="AH54" s="37"/>
      <c r="AI54" s="37"/>
      <c r="AJ54" s="37"/>
      <c r="AK54" s="37"/>
      <c r="AL54" s="37" t="s">
        <v>757</v>
      </c>
      <c r="AM54" s="37"/>
      <c r="AN54" s="37"/>
      <c r="AO54" s="37"/>
      <c r="AP54" s="37"/>
      <c r="AQ54" s="62" t="s">
        <v>761</v>
      </c>
      <c r="AR54" s="53"/>
      <c r="AS54" s="53"/>
      <c r="AT54" s="53"/>
      <c r="AU54" s="53"/>
      <c r="AV54" s="53"/>
      <c r="AW54" s="44" t="s">
        <v>762</v>
      </c>
      <c r="AX54" s="45"/>
      <c r="AY54" s="45"/>
      <c r="AZ54" s="45"/>
      <c r="BA54" s="46"/>
      <c r="BB54" s="44" t="s">
        <v>762</v>
      </c>
      <c r="BC54" s="45"/>
      <c r="BD54" s="45"/>
      <c r="BE54" s="45"/>
      <c r="BF54" s="46"/>
      <c r="BG54" s="53" t="s">
        <v>761</v>
      </c>
      <c r="BH54" s="53"/>
      <c r="BI54" s="53"/>
      <c r="BJ54" s="53"/>
      <c r="BK54" s="53"/>
      <c r="BL54" s="53"/>
      <c r="BM54" s="7"/>
      <c r="BN54" s="7"/>
      <c r="BO54" s="7"/>
      <c r="BP54" s="7"/>
      <c r="BQ54" s="7"/>
      <c r="CA54" s="1" t="s">
        <v>766</v>
      </c>
    </row>
    <row r="55" spans="1:79" ht="31.15" customHeight="1" x14ac:dyDescent="0.2">
      <c r="A55" s="71" t="s">
        <v>232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 s="63">
        <v>792370</v>
      </c>
      <c r="R55" s="63"/>
      <c r="S55" s="63"/>
      <c r="T55" s="63"/>
      <c r="U55" s="63"/>
      <c r="V55" s="63">
        <v>50130</v>
      </c>
      <c r="W55" s="63"/>
      <c r="X55" s="63"/>
      <c r="Y55" s="63"/>
      <c r="Z55" s="63"/>
      <c r="AA55" s="63">
        <f>Q55+V55</f>
        <v>842500</v>
      </c>
      <c r="AB55" s="63"/>
      <c r="AC55" s="63"/>
      <c r="AD55" s="63"/>
      <c r="AE55" s="63"/>
      <c r="AF55" s="63"/>
      <c r="AG55" s="63">
        <v>748622.75</v>
      </c>
      <c r="AH55" s="63"/>
      <c r="AI55" s="63"/>
      <c r="AJ55" s="63"/>
      <c r="AK55" s="63"/>
      <c r="AL55" s="63">
        <v>50130</v>
      </c>
      <c r="AM55" s="63"/>
      <c r="AN55" s="63"/>
      <c r="AO55" s="63"/>
      <c r="AP55" s="63"/>
      <c r="AQ55" s="63">
        <f>AG55+AL55</f>
        <v>798752.75</v>
      </c>
      <c r="AR55" s="63"/>
      <c r="AS55" s="63"/>
      <c r="AT55" s="63"/>
      <c r="AU55" s="63"/>
      <c r="AV55" s="63"/>
      <c r="AW55" s="63">
        <f>AG55-Q55</f>
        <v>-43747.25</v>
      </c>
      <c r="AX55" s="63"/>
      <c r="AY55" s="63"/>
      <c r="AZ55" s="63"/>
      <c r="BA55" s="63"/>
      <c r="BB55" s="74">
        <f>AL55-V55</f>
        <v>0</v>
      </c>
      <c r="BC55" s="74"/>
      <c r="BD55" s="74"/>
      <c r="BE55" s="74"/>
      <c r="BF55" s="74"/>
      <c r="BG55" s="74">
        <f>AW55+BB55</f>
        <v>-43747.25</v>
      </c>
      <c r="BH55" s="74"/>
      <c r="BI55" s="74"/>
      <c r="BJ55" s="74"/>
      <c r="BK55" s="74"/>
      <c r="BL55" s="74"/>
      <c r="BM55" s="8"/>
      <c r="BN55" s="8"/>
      <c r="BO55" s="8"/>
      <c r="BP55" s="8"/>
      <c r="BQ55" s="8"/>
      <c r="CA55" s="1" t="s">
        <v>767</v>
      </c>
    </row>
    <row r="56" spans="1:79" s="19" customFormat="1" ht="15.75" x14ac:dyDescent="0.2">
      <c r="A56" s="98" t="s">
        <v>38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5"/>
      <c r="Q56" s="96">
        <v>792370</v>
      </c>
      <c r="R56" s="96"/>
      <c r="S56" s="96"/>
      <c r="T56" s="96"/>
      <c r="U56" s="96"/>
      <c r="V56" s="96">
        <v>50130</v>
      </c>
      <c r="W56" s="96"/>
      <c r="X56" s="96"/>
      <c r="Y56" s="96"/>
      <c r="Z56" s="96"/>
      <c r="AA56" s="96">
        <f>Q56+V56</f>
        <v>842500</v>
      </c>
      <c r="AB56" s="96"/>
      <c r="AC56" s="96"/>
      <c r="AD56" s="96"/>
      <c r="AE56" s="96"/>
      <c r="AF56" s="96"/>
      <c r="AG56" s="96">
        <v>748622.75</v>
      </c>
      <c r="AH56" s="96"/>
      <c r="AI56" s="96"/>
      <c r="AJ56" s="96"/>
      <c r="AK56" s="96"/>
      <c r="AL56" s="96">
        <v>50130</v>
      </c>
      <c r="AM56" s="96"/>
      <c r="AN56" s="96"/>
      <c r="AO56" s="96"/>
      <c r="AP56" s="96"/>
      <c r="AQ56" s="96">
        <f>AG56+AL56</f>
        <v>798752.75</v>
      </c>
      <c r="AR56" s="96"/>
      <c r="AS56" s="96"/>
      <c r="AT56" s="96"/>
      <c r="AU56" s="96"/>
      <c r="AV56" s="96"/>
      <c r="AW56" s="96">
        <f>AG56-Q56</f>
        <v>-43747.25</v>
      </c>
      <c r="AX56" s="96"/>
      <c r="AY56" s="96"/>
      <c r="AZ56" s="96"/>
      <c r="BA56" s="96"/>
      <c r="BB56" s="97">
        <f>AL56-V56</f>
        <v>0</v>
      </c>
      <c r="BC56" s="97"/>
      <c r="BD56" s="97"/>
      <c r="BE56" s="97"/>
      <c r="BF56" s="97"/>
      <c r="BG56" s="97">
        <f>AW56+BB56</f>
        <v>-43747.25</v>
      </c>
      <c r="BH56" s="97"/>
      <c r="BI56" s="97"/>
      <c r="BJ56" s="97"/>
      <c r="BK56" s="97"/>
      <c r="BL56" s="97"/>
      <c r="BM56" s="20"/>
      <c r="BN56" s="20"/>
      <c r="BO56" s="20"/>
      <c r="BP56" s="20"/>
      <c r="BQ56" s="20"/>
    </row>
    <row r="58" spans="1:79" ht="15.75" customHeight="1" x14ac:dyDescent="0.2">
      <c r="A58" s="29" t="s">
        <v>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</row>
    <row r="60" spans="1:79" ht="45" customHeight="1" x14ac:dyDescent="0.2">
      <c r="A60" s="85" t="s">
        <v>750</v>
      </c>
      <c r="B60" s="86"/>
      <c r="C60" s="85" t="s">
        <v>749</v>
      </c>
      <c r="D60" s="28"/>
      <c r="E60" s="28"/>
      <c r="F60" s="28"/>
      <c r="G60" s="28"/>
      <c r="H60" s="28"/>
      <c r="I60" s="86"/>
      <c r="J60" s="85" t="s">
        <v>748</v>
      </c>
      <c r="K60" s="28"/>
      <c r="L60" s="28"/>
      <c r="M60" s="28"/>
      <c r="N60" s="86"/>
      <c r="O60" s="85" t="s">
        <v>747</v>
      </c>
      <c r="P60" s="28"/>
      <c r="Q60" s="28"/>
      <c r="R60" s="28"/>
      <c r="S60" s="28"/>
      <c r="T60" s="28"/>
      <c r="U60" s="28"/>
      <c r="V60" s="28"/>
      <c r="W60" s="28"/>
      <c r="X60" s="86"/>
      <c r="Y60" s="26" t="s">
        <v>770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 t="s">
        <v>5</v>
      </c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75" t="s">
        <v>743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">
      <c r="A61" s="87"/>
      <c r="B61" s="88"/>
      <c r="C61" s="87"/>
      <c r="D61" s="89"/>
      <c r="E61" s="89"/>
      <c r="F61" s="89"/>
      <c r="G61" s="89"/>
      <c r="H61" s="89"/>
      <c r="I61" s="88"/>
      <c r="J61" s="87"/>
      <c r="K61" s="89"/>
      <c r="L61" s="89"/>
      <c r="M61" s="89"/>
      <c r="N61" s="88"/>
      <c r="O61" s="87"/>
      <c r="P61" s="89"/>
      <c r="Q61" s="89"/>
      <c r="R61" s="89"/>
      <c r="S61" s="89"/>
      <c r="T61" s="89"/>
      <c r="U61" s="89"/>
      <c r="V61" s="89"/>
      <c r="W61" s="89"/>
      <c r="X61" s="88"/>
      <c r="Y61" s="41" t="s">
        <v>745</v>
      </c>
      <c r="Z61" s="42"/>
      <c r="AA61" s="42"/>
      <c r="AB61" s="42"/>
      <c r="AC61" s="43"/>
      <c r="AD61" s="41" t="s">
        <v>744</v>
      </c>
      <c r="AE61" s="42"/>
      <c r="AF61" s="42"/>
      <c r="AG61" s="42"/>
      <c r="AH61" s="43"/>
      <c r="AI61" s="26" t="s">
        <v>771</v>
      </c>
      <c r="AJ61" s="26"/>
      <c r="AK61" s="26"/>
      <c r="AL61" s="26"/>
      <c r="AM61" s="26"/>
      <c r="AN61" s="26" t="s">
        <v>745</v>
      </c>
      <c r="AO61" s="26"/>
      <c r="AP61" s="26"/>
      <c r="AQ61" s="26"/>
      <c r="AR61" s="26"/>
      <c r="AS61" s="26" t="s">
        <v>744</v>
      </c>
      <c r="AT61" s="26"/>
      <c r="AU61" s="26"/>
      <c r="AV61" s="26"/>
      <c r="AW61" s="26"/>
      <c r="AX61" s="26" t="s">
        <v>771</v>
      </c>
      <c r="AY61" s="26"/>
      <c r="AZ61" s="26"/>
      <c r="BA61" s="26"/>
      <c r="BB61" s="26"/>
      <c r="BC61" s="26" t="s">
        <v>745</v>
      </c>
      <c r="BD61" s="26"/>
      <c r="BE61" s="26"/>
      <c r="BF61" s="26"/>
      <c r="BG61" s="26"/>
      <c r="BH61" s="26" t="s">
        <v>744</v>
      </c>
      <c r="BI61" s="26"/>
      <c r="BJ61" s="26"/>
      <c r="BK61" s="26"/>
      <c r="BL61" s="26"/>
      <c r="BM61" s="26" t="s">
        <v>771</v>
      </c>
      <c r="BN61" s="26"/>
      <c r="BO61" s="26"/>
      <c r="BP61" s="26"/>
      <c r="BQ61" s="26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 x14ac:dyDescent="0.2">
      <c r="A62" s="26">
        <v>1</v>
      </c>
      <c r="B62" s="26"/>
      <c r="C62" s="26">
        <v>2</v>
      </c>
      <c r="D62" s="26"/>
      <c r="E62" s="26"/>
      <c r="F62" s="26"/>
      <c r="G62" s="26"/>
      <c r="H62" s="26"/>
      <c r="I62" s="26"/>
      <c r="J62" s="26">
        <v>3</v>
      </c>
      <c r="K62" s="26"/>
      <c r="L62" s="26"/>
      <c r="M62" s="26"/>
      <c r="N62" s="26"/>
      <c r="O62" s="26">
        <v>4</v>
      </c>
      <c r="P62" s="26"/>
      <c r="Q62" s="26"/>
      <c r="R62" s="26"/>
      <c r="S62" s="26"/>
      <c r="T62" s="26"/>
      <c r="U62" s="26"/>
      <c r="V62" s="26"/>
      <c r="W62" s="26"/>
      <c r="X62" s="26"/>
      <c r="Y62" s="26">
        <v>5</v>
      </c>
      <c r="Z62" s="26"/>
      <c r="AA62" s="26"/>
      <c r="AB62" s="26"/>
      <c r="AC62" s="26"/>
      <c r="AD62" s="26">
        <v>6</v>
      </c>
      <c r="AE62" s="26"/>
      <c r="AF62" s="26"/>
      <c r="AG62" s="26"/>
      <c r="AH62" s="26"/>
      <c r="AI62" s="26">
        <v>7</v>
      </c>
      <c r="AJ62" s="26"/>
      <c r="AK62" s="26"/>
      <c r="AL62" s="26"/>
      <c r="AM62" s="26"/>
      <c r="AN62" s="41">
        <v>8</v>
      </c>
      <c r="AO62" s="42"/>
      <c r="AP62" s="42"/>
      <c r="AQ62" s="42"/>
      <c r="AR62" s="43"/>
      <c r="AS62" s="41">
        <v>9</v>
      </c>
      <c r="AT62" s="42"/>
      <c r="AU62" s="42"/>
      <c r="AV62" s="42"/>
      <c r="AW62" s="43"/>
      <c r="AX62" s="41">
        <v>10</v>
      </c>
      <c r="AY62" s="42"/>
      <c r="AZ62" s="42"/>
      <c r="BA62" s="42"/>
      <c r="BB62" s="43"/>
      <c r="BC62" s="41">
        <v>11</v>
      </c>
      <c r="BD62" s="42"/>
      <c r="BE62" s="42"/>
      <c r="BF62" s="42"/>
      <c r="BG62" s="43"/>
      <c r="BH62" s="41">
        <v>12</v>
      </c>
      <c r="BI62" s="42"/>
      <c r="BJ62" s="42"/>
      <c r="BK62" s="42"/>
      <c r="BL62" s="43"/>
      <c r="BM62" s="41">
        <v>13</v>
      </c>
      <c r="BN62" s="42"/>
      <c r="BO62" s="42"/>
      <c r="BP62" s="42"/>
      <c r="BQ62" s="43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 x14ac:dyDescent="0.2">
      <c r="A63" s="68" t="s">
        <v>784</v>
      </c>
      <c r="B63" s="68"/>
      <c r="C63" s="65" t="s">
        <v>759</v>
      </c>
      <c r="D63" s="66"/>
      <c r="E63" s="66"/>
      <c r="F63" s="66"/>
      <c r="G63" s="66"/>
      <c r="H63" s="66"/>
      <c r="I63" s="67"/>
      <c r="J63" s="68" t="s">
        <v>760</v>
      </c>
      <c r="K63" s="68"/>
      <c r="L63" s="68"/>
      <c r="M63" s="68"/>
      <c r="N63" s="68"/>
      <c r="O63" s="69" t="s">
        <v>785</v>
      </c>
      <c r="P63" s="69"/>
      <c r="Q63" s="69"/>
      <c r="R63" s="69"/>
      <c r="S63" s="69"/>
      <c r="T63" s="69"/>
      <c r="U63" s="69"/>
      <c r="V63" s="69"/>
      <c r="W63" s="69"/>
      <c r="X63" s="65"/>
      <c r="Y63" s="37" t="s">
        <v>755</v>
      </c>
      <c r="Z63" s="37"/>
      <c r="AA63" s="37"/>
      <c r="AB63" s="37"/>
      <c r="AC63" s="37"/>
      <c r="AD63" s="37" t="s">
        <v>775</v>
      </c>
      <c r="AE63" s="37"/>
      <c r="AF63" s="37"/>
      <c r="AG63" s="37"/>
      <c r="AH63" s="37"/>
      <c r="AI63" s="37" t="s">
        <v>761</v>
      </c>
      <c r="AJ63" s="37"/>
      <c r="AK63" s="37"/>
      <c r="AL63" s="37"/>
      <c r="AM63" s="37"/>
      <c r="AN63" s="37" t="s">
        <v>776</v>
      </c>
      <c r="AO63" s="37"/>
      <c r="AP63" s="37"/>
      <c r="AQ63" s="37"/>
      <c r="AR63" s="37"/>
      <c r="AS63" s="37" t="s">
        <v>756</v>
      </c>
      <c r="AT63" s="37"/>
      <c r="AU63" s="37"/>
      <c r="AV63" s="37"/>
      <c r="AW63" s="37"/>
      <c r="AX63" s="37" t="s">
        <v>761</v>
      </c>
      <c r="AY63" s="37"/>
      <c r="AZ63" s="37"/>
      <c r="BA63" s="37"/>
      <c r="BB63" s="37"/>
      <c r="BC63" s="37" t="s">
        <v>778</v>
      </c>
      <c r="BD63" s="37"/>
      <c r="BE63" s="37"/>
      <c r="BF63" s="37"/>
      <c r="BG63" s="37"/>
      <c r="BH63" s="37" t="s">
        <v>778</v>
      </c>
      <c r="BI63" s="37"/>
      <c r="BJ63" s="37"/>
      <c r="BK63" s="37"/>
      <c r="BL63" s="37"/>
      <c r="BM63" s="51" t="s">
        <v>761</v>
      </c>
      <c r="BN63" s="51"/>
      <c r="BO63" s="51"/>
      <c r="BP63" s="51"/>
      <c r="BQ63" s="51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768</v>
      </c>
    </row>
    <row r="64" spans="1:79" s="19" customFormat="1" ht="15.75" x14ac:dyDescent="0.2">
      <c r="A64" s="70">
        <v>0</v>
      </c>
      <c r="B64" s="70"/>
      <c r="C64" s="64" t="s">
        <v>39</v>
      </c>
      <c r="D64" s="64"/>
      <c r="E64" s="64"/>
      <c r="F64" s="64"/>
      <c r="G64" s="64"/>
      <c r="H64" s="64"/>
      <c r="I64" s="64"/>
      <c r="J64" s="64" t="s">
        <v>40</v>
      </c>
      <c r="K64" s="64"/>
      <c r="L64" s="64"/>
      <c r="M64" s="64"/>
      <c r="N64" s="64"/>
      <c r="O64" s="64" t="s">
        <v>40</v>
      </c>
      <c r="P64" s="64"/>
      <c r="Q64" s="64"/>
      <c r="R64" s="64"/>
      <c r="S64" s="64"/>
      <c r="T64" s="64"/>
      <c r="U64" s="64"/>
      <c r="V64" s="64"/>
      <c r="W64" s="64"/>
      <c r="X64" s="64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769</v>
      </c>
    </row>
    <row r="65" spans="1:78" ht="52.9" customHeight="1" x14ac:dyDescent="0.2">
      <c r="A65" s="26">
        <v>0</v>
      </c>
      <c r="B65" s="26"/>
      <c r="C65" s="99" t="s">
        <v>272</v>
      </c>
      <c r="D65" s="100"/>
      <c r="E65" s="100"/>
      <c r="F65" s="100"/>
      <c r="G65" s="100"/>
      <c r="H65" s="100"/>
      <c r="I65" s="101"/>
      <c r="J65" s="102" t="s">
        <v>78</v>
      </c>
      <c r="K65" s="102"/>
      <c r="L65" s="102"/>
      <c r="M65" s="102"/>
      <c r="N65" s="102"/>
      <c r="O65" s="102" t="s">
        <v>79</v>
      </c>
      <c r="P65" s="102"/>
      <c r="Q65" s="102"/>
      <c r="R65" s="102"/>
      <c r="S65" s="102"/>
      <c r="T65" s="102"/>
      <c r="U65" s="102"/>
      <c r="V65" s="102"/>
      <c r="W65" s="102"/>
      <c r="X65" s="102"/>
      <c r="Y65" s="104">
        <v>792370</v>
      </c>
      <c r="Z65" s="104"/>
      <c r="AA65" s="104"/>
      <c r="AB65" s="104"/>
      <c r="AC65" s="104"/>
      <c r="AD65" s="104">
        <v>50130</v>
      </c>
      <c r="AE65" s="104"/>
      <c r="AF65" s="104"/>
      <c r="AG65" s="104"/>
      <c r="AH65" s="104"/>
      <c r="AI65" s="104">
        <f>Y65+AD65</f>
        <v>842500</v>
      </c>
      <c r="AJ65" s="104"/>
      <c r="AK65" s="104"/>
      <c r="AL65" s="104"/>
      <c r="AM65" s="104"/>
      <c r="AN65" s="104">
        <v>748622.75</v>
      </c>
      <c r="AO65" s="104"/>
      <c r="AP65" s="104"/>
      <c r="AQ65" s="104"/>
      <c r="AR65" s="104"/>
      <c r="AS65" s="104">
        <v>50130</v>
      </c>
      <c r="AT65" s="104"/>
      <c r="AU65" s="104"/>
      <c r="AV65" s="104"/>
      <c r="AW65" s="104"/>
      <c r="AX65" s="103">
        <f>AN65+AS65</f>
        <v>798752.75</v>
      </c>
      <c r="AY65" s="103"/>
      <c r="AZ65" s="103"/>
      <c r="BA65" s="103"/>
      <c r="BB65" s="103"/>
      <c r="BC65" s="103">
        <f>AN65-Y65</f>
        <v>-43747.25</v>
      </c>
      <c r="BD65" s="103"/>
      <c r="BE65" s="103"/>
      <c r="BF65" s="103"/>
      <c r="BG65" s="103"/>
      <c r="BH65" s="103">
        <f>AS65-AD65</f>
        <v>0</v>
      </c>
      <c r="BI65" s="103"/>
      <c r="BJ65" s="103"/>
      <c r="BK65" s="103"/>
      <c r="BL65" s="103"/>
      <c r="BM65" s="103">
        <f>BC65+BH65</f>
        <v>-43747.25</v>
      </c>
      <c r="BN65" s="103"/>
      <c r="BO65" s="103"/>
      <c r="BP65" s="103"/>
      <c r="BQ65" s="10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70">
        <v>0</v>
      </c>
      <c r="B66" s="70"/>
      <c r="C66" s="105" t="s">
        <v>45</v>
      </c>
      <c r="D66" s="111"/>
      <c r="E66" s="111"/>
      <c r="F66" s="111"/>
      <c r="G66" s="111"/>
      <c r="H66" s="111"/>
      <c r="I66" s="112"/>
      <c r="J66" s="64" t="s">
        <v>40</v>
      </c>
      <c r="K66" s="64"/>
      <c r="L66" s="64"/>
      <c r="M66" s="64"/>
      <c r="N66" s="64"/>
      <c r="O66" s="64" t="s">
        <v>40</v>
      </c>
      <c r="P66" s="64"/>
      <c r="Q66" s="64"/>
      <c r="R66" s="64"/>
      <c r="S66" s="64"/>
      <c r="T66" s="64"/>
      <c r="U66" s="64"/>
      <c r="V66" s="64"/>
      <c r="W66" s="64"/>
      <c r="X66" s="64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9.6" customHeight="1" x14ac:dyDescent="0.2">
      <c r="A67" s="26">
        <v>0</v>
      </c>
      <c r="B67" s="26"/>
      <c r="C67" s="99" t="s">
        <v>273</v>
      </c>
      <c r="D67" s="39"/>
      <c r="E67" s="39"/>
      <c r="F67" s="39"/>
      <c r="G67" s="39"/>
      <c r="H67" s="39"/>
      <c r="I67" s="40"/>
      <c r="J67" s="102" t="s">
        <v>42</v>
      </c>
      <c r="K67" s="102"/>
      <c r="L67" s="102"/>
      <c r="M67" s="102"/>
      <c r="N67" s="102"/>
      <c r="O67" s="99" t="s">
        <v>274</v>
      </c>
      <c r="P67" s="100"/>
      <c r="Q67" s="100"/>
      <c r="R67" s="100"/>
      <c r="S67" s="100"/>
      <c r="T67" s="100"/>
      <c r="U67" s="100"/>
      <c r="V67" s="100"/>
      <c r="W67" s="100"/>
      <c r="X67" s="101"/>
      <c r="Y67" s="104">
        <v>34</v>
      </c>
      <c r="Z67" s="104"/>
      <c r="AA67" s="104"/>
      <c r="AB67" s="104"/>
      <c r="AC67" s="104"/>
      <c r="AD67" s="104">
        <v>1</v>
      </c>
      <c r="AE67" s="104"/>
      <c r="AF67" s="104"/>
      <c r="AG67" s="104"/>
      <c r="AH67" s="104"/>
      <c r="AI67" s="104">
        <f>Y67+AD67</f>
        <v>35</v>
      </c>
      <c r="AJ67" s="104"/>
      <c r="AK67" s="104"/>
      <c r="AL67" s="104"/>
      <c r="AM67" s="104"/>
      <c r="AN67" s="104">
        <v>36</v>
      </c>
      <c r="AO67" s="104"/>
      <c r="AP67" s="104"/>
      <c r="AQ67" s="104"/>
      <c r="AR67" s="104"/>
      <c r="AS67" s="104">
        <v>1</v>
      </c>
      <c r="AT67" s="104"/>
      <c r="AU67" s="104"/>
      <c r="AV67" s="104"/>
      <c r="AW67" s="104"/>
      <c r="AX67" s="103">
        <f>AN67+AS67</f>
        <v>37</v>
      </c>
      <c r="AY67" s="103"/>
      <c r="AZ67" s="103"/>
      <c r="BA67" s="103"/>
      <c r="BB67" s="103"/>
      <c r="BC67" s="103">
        <f>AN67-Y67</f>
        <v>2</v>
      </c>
      <c r="BD67" s="103"/>
      <c r="BE67" s="103"/>
      <c r="BF67" s="103"/>
      <c r="BG67" s="103"/>
      <c r="BH67" s="103">
        <f>AS67-AD67</f>
        <v>0</v>
      </c>
      <c r="BI67" s="103"/>
      <c r="BJ67" s="103"/>
      <c r="BK67" s="103"/>
      <c r="BL67" s="103"/>
      <c r="BM67" s="103">
        <f>BC67+BH67</f>
        <v>2</v>
      </c>
      <c r="BN67" s="103"/>
      <c r="BO67" s="103"/>
      <c r="BP67" s="103"/>
      <c r="BQ67" s="10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70">
        <v>0</v>
      </c>
      <c r="B68" s="70"/>
      <c r="C68" s="105" t="s">
        <v>54</v>
      </c>
      <c r="D68" s="94"/>
      <c r="E68" s="94"/>
      <c r="F68" s="94"/>
      <c r="G68" s="94"/>
      <c r="H68" s="94"/>
      <c r="I68" s="95"/>
      <c r="J68" s="64" t="s">
        <v>40</v>
      </c>
      <c r="K68" s="64"/>
      <c r="L68" s="64"/>
      <c r="M68" s="64"/>
      <c r="N68" s="64"/>
      <c r="O68" s="105" t="s">
        <v>40</v>
      </c>
      <c r="P68" s="111"/>
      <c r="Q68" s="111"/>
      <c r="R68" s="111"/>
      <c r="S68" s="111"/>
      <c r="T68" s="111"/>
      <c r="U68" s="111"/>
      <c r="V68" s="111"/>
      <c r="W68" s="111"/>
      <c r="X68" s="11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39.6" customHeight="1" x14ac:dyDescent="0.2">
      <c r="A69" s="26">
        <v>0</v>
      </c>
      <c r="B69" s="26"/>
      <c r="C69" s="99" t="s">
        <v>275</v>
      </c>
      <c r="D69" s="39"/>
      <c r="E69" s="39"/>
      <c r="F69" s="39"/>
      <c r="G69" s="39"/>
      <c r="H69" s="39"/>
      <c r="I69" s="40"/>
      <c r="J69" s="102" t="s">
        <v>78</v>
      </c>
      <c r="K69" s="102"/>
      <c r="L69" s="102"/>
      <c r="M69" s="102"/>
      <c r="N69" s="102"/>
      <c r="O69" s="99" t="s">
        <v>83</v>
      </c>
      <c r="P69" s="100"/>
      <c r="Q69" s="100"/>
      <c r="R69" s="100"/>
      <c r="S69" s="100"/>
      <c r="T69" s="100"/>
      <c r="U69" s="100"/>
      <c r="V69" s="100"/>
      <c r="W69" s="100"/>
      <c r="X69" s="101"/>
      <c r="Y69" s="104">
        <v>23305</v>
      </c>
      <c r="Z69" s="104"/>
      <c r="AA69" s="104"/>
      <c r="AB69" s="104"/>
      <c r="AC69" s="104"/>
      <c r="AD69" s="104">
        <v>50130</v>
      </c>
      <c r="AE69" s="104"/>
      <c r="AF69" s="104"/>
      <c r="AG69" s="104"/>
      <c r="AH69" s="104"/>
      <c r="AI69" s="104">
        <f>Y69+AD69</f>
        <v>73435</v>
      </c>
      <c r="AJ69" s="104"/>
      <c r="AK69" s="104"/>
      <c r="AL69" s="104"/>
      <c r="AM69" s="104"/>
      <c r="AN69" s="104">
        <v>20795.080000000002</v>
      </c>
      <c r="AO69" s="104"/>
      <c r="AP69" s="104"/>
      <c r="AQ69" s="104"/>
      <c r="AR69" s="104"/>
      <c r="AS69" s="104">
        <v>50130</v>
      </c>
      <c r="AT69" s="104"/>
      <c r="AU69" s="104"/>
      <c r="AV69" s="104"/>
      <c r="AW69" s="104"/>
      <c r="AX69" s="103">
        <f>AN69+AS69</f>
        <v>70925.08</v>
      </c>
      <c r="AY69" s="103"/>
      <c r="AZ69" s="103"/>
      <c r="BA69" s="103"/>
      <c r="BB69" s="103"/>
      <c r="BC69" s="103">
        <f>AN69-Y69</f>
        <v>-2509.9199999999983</v>
      </c>
      <c r="BD69" s="103"/>
      <c r="BE69" s="103"/>
      <c r="BF69" s="103"/>
      <c r="BG69" s="103"/>
      <c r="BH69" s="103">
        <f>AS69-AD69</f>
        <v>0</v>
      </c>
      <c r="BI69" s="103"/>
      <c r="BJ69" s="103"/>
      <c r="BK69" s="103"/>
      <c r="BL69" s="103"/>
      <c r="BM69" s="103">
        <f>BC69+BH69</f>
        <v>-2509.9199999999983</v>
      </c>
      <c r="BN69" s="103"/>
      <c r="BO69" s="103"/>
      <c r="BP69" s="103"/>
      <c r="BQ69" s="10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29" t="s">
        <v>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</row>
    <row r="72" spans="1:78" ht="31.15" customHeight="1" x14ac:dyDescent="0.2">
      <c r="A72" s="84" t="s">
        <v>737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 x14ac:dyDescent="0.2">
      <c r="A75" s="77" t="s">
        <v>66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3"/>
      <c r="AO75" s="3"/>
      <c r="AP75" s="79" t="s">
        <v>68</v>
      </c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</row>
    <row r="76" spans="1:78" x14ac:dyDescent="0.2">
      <c r="W76" s="76" t="s">
        <v>752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4"/>
      <c r="AO76" s="4"/>
      <c r="AP76" s="76" t="s">
        <v>753</v>
      </c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</row>
    <row r="79" spans="1:78" ht="15.95" customHeight="1" x14ac:dyDescent="0.2">
      <c r="A79" s="77" t="s">
        <v>67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3"/>
      <c r="AO79" s="3"/>
      <c r="AP79" s="79" t="s">
        <v>69</v>
      </c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</row>
    <row r="80" spans="1:78" x14ac:dyDescent="0.2">
      <c r="W80" s="76" t="s">
        <v>752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4"/>
      <c r="AO80" s="4"/>
      <c r="AP80" s="76" t="s">
        <v>753</v>
      </c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</row>
  </sheetData>
  <mergeCells count="314"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AN65:AR65"/>
    <mergeCell ref="AS65:AW65"/>
    <mergeCell ref="Y65:AC65"/>
    <mergeCell ref="AD65:AH65"/>
    <mergeCell ref="AI65:AM65"/>
    <mergeCell ref="AW56:BA56"/>
    <mergeCell ref="Y60:AM60"/>
    <mergeCell ref="AN60:BB60"/>
    <mergeCell ref="AS63:AW63"/>
    <mergeCell ref="AI64:AM64"/>
    <mergeCell ref="AN64:AR64"/>
    <mergeCell ref="AS64:AW64"/>
    <mergeCell ref="AP47:AT47"/>
    <mergeCell ref="AU47:AY47"/>
    <mergeCell ref="AZ47:BC47"/>
    <mergeCell ref="BB56:BF56"/>
    <mergeCell ref="BG56:BL56"/>
    <mergeCell ref="BD47:BH47"/>
    <mergeCell ref="BI47:BM47"/>
    <mergeCell ref="BG55:BL55"/>
    <mergeCell ref="BG52:BL52"/>
    <mergeCell ref="AW51:BL51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BN47:BQ47"/>
    <mergeCell ref="AK47:AO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39:BQ39"/>
    <mergeCell ref="A38:BQ38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G27:BL27"/>
    <mergeCell ref="A34:F34"/>
    <mergeCell ref="G34:BL34"/>
    <mergeCell ref="A35:F35"/>
    <mergeCell ref="G35:BL35"/>
    <mergeCell ref="A71:BL71"/>
    <mergeCell ref="A36:F36"/>
    <mergeCell ref="G36:BL36"/>
    <mergeCell ref="A60:B61"/>
    <mergeCell ref="C60:I61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A40:AO40"/>
    <mergeCell ref="AP40:BC40"/>
    <mergeCell ref="BD40:BQ40"/>
    <mergeCell ref="J62:N62"/>
    <mergeCell ref="O62:X62"/>
    <mergeCell ref="Y62:AC62"/>
    <mergeCell ref="AD62:AH62"/>
    <mergeCell ref="AI62:AM62"/>
    <mergeCell ref="AN62:AR62"/>
    <mergeCell ref="AP42:AT42"/>
    <mergeCell ref="BI43:BM43"/>
    <mergeCell ref="BD43:BH43"/>
    <mergeCell ref="C62:I62"/>
    <mergeCell ref="AA41:AE41"/>
    <mergeCell ref="AF41:AJ41"/>
    <mergeCell ref="Q54:U54"/>
    <mergeCell ref="V54:Z54"/>
    <mergeCell ref="AA54:AF54"/>
    <mergeCell ref="Q53:U53"/>
    <mergeCell ref="A53:P53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P75:BH75"/>
    <mergeCell ref="A54:P54"/>
    <mergeCell ref="AQ53:AV53"/>
    <mergeCell ref="AL53:AP53"/>
    <mergeCell ref="AG53:AK53"/>
    <mergeCell ref="AA53:AF53"/>
    <mergeCell ref="A62:B62"/>
    <mergeCell ref="A72:BL72"/>
    <mergeCell ref="J60:N61"/>
    <mergeCell ref="O60:X61"/>
    <mergeCell ref="AG55:AK55"/>
    <mergeCell ref="AP80:BH80"/>
    <mergeCell ref="A79:V79"/>
    <mergeCell ref="W79:AM79"/>
    <mergeCell ref="AP79:BH79"/>
    <mergeCell ref="W80:AM80"/>
    <mergeCell ref="AP76:BH76"/>
    <mergeCell ref="W76:AM76"/>
    <mergeCell ref="A75:V75"/>
    <mergeCell ref="W75:AM75"/>
    <mergeCell ref="AD64:AH64"/>
    <mergeCell ref="BC60:BQ60"/>
    <mergeCell ref="AW55:BA55"/>
    <mergeCell ref="BB55:BF55"/>
    <mergeCell ref="A58:BQ58"/>
    <mergeCell ref="A56:P56"/>
    <mergeCell ref="Q56:U56"/>
    <mergeCell ref="V56:Z56"/>
    <mergeCell ref="V55:Z55"/>
    <mergeCell ref="AA55:AF55"/>
    <mergeCell ref="Y63:AC63"/>
    <mergeCell ref="A64:B64"/>
    <mergeCell ref="A63:B63"/>
    <mergeCell ref="AK43:AO43"/>
    <mergeCell ref="AF43:AJ43"/>
    <mergeCell ref="A55:P55"/>
    <mergeCell ref="Q55:U55"/>
    <mergeCell ref="A49:BL49"/>
    <mergeCell ref="AQ55:AV55"/>
    <mergeCell ref="AG54:AK54"/>
    <mergeCell ref="AD63:AH63"/>
    <mergeCell ref="AA56:AF56"/>
    <mergeCell ref="AG56:AK56"/>
    <mergeCell ref="C64:I64"/>
    <mergeCell ref="J64:N64"/>
    <mergeCell ref="O64:X64"/>
    <mergeCell ref="Y64:AC64"/>
    <mergeCell ref="C63:I63"/>
    <mergeCell ref="J63:N63"/>
    <mergeCell ref="O63:X63"/>
    <mergeCell ref="AI63:AM63"/>
    <mergeCell ref="AL54:AP54"/>
    <mergeCell ref="AN63:AR63"/>
    <mergeCell ref="AQ54:AV54"/>
    <mergeCell ref="V53:Z53"/>
    <mergeCell ref="AL56:AP56"/>
    <mergeCell ref="AQ56:AV56"/>
    <mergeCell ref="AL55:AP55"/>
    <mergeCell ref="AI61:AM61"/>
    <mergeCell ref="Y61:AC61"/>
    <mergeCell ref="BG54:BL54"/>
    <mergeCell ref="BG53:BL53"/>
    <mergeCell ref="AA43:AE43"/>
    <mergeCell ref="AK44:AO44"/>
    <mergeCell ref="AP44:AT44"/>
    <mergeCell ref="AG51:AV51"/>
    <mergeCell ref="Q51:AF51"/>
    <mergeCell ref="AG52:AK52"/>
    <mergeCell ref="AA52:AF52"/>
    <mergeCell ref="V52:Z52"/>
    <mergeCell ref="AP43:AT43"/>
    <mergeCell ref="C43:Z43"/>
    <mergeCell ref="A44:B44"/>
    <mergeCell ref="AQ52:AV52"/>
    <mergeCell ref="AA44:AE44"/>
    <mergeCell ref="Q52:U52"/>
    <mergeCell ref="AF44:AJ44"/>
    <mergeCell ref="AU43:AY43"/>
    <mergeCell ref="A51:P52"/>
    <mergeCell ref="A43:B43"/>
    <mergeCell ref="AX64:BB64"/>
    <mergeCell ref="BC64:BG64"/>
    <mergeCell ref="BM64:BQ64"/>
    <mergeCell ref="BH64:BL64"/>
    <mergeCell ref="AU42:AY42"/>
    <mergeCell ref="AU44:AY44"/>
    <mergeCell ref="AW53:BA53"/>
    <mergeCell ref="BB53:BF53"/>
    <mergeCell ref="AW52:BA52"/>
    <mergeCell ref="A50:BL50"/>
    <mergeCell ref="BC62:BG62"/>
    <mergeCell ref="BH62:BL62"/>
    <mergeCell ref="BM62:BQ62"/>
    <mergeCell ref="BM63:BQ63"/>
    <mergeCell ref="BH63:BL63"/>
    <mergeCell ref="BC63:BG63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61:BQ61"/>
    <mergeCell ref="BH61:BL61"/>
    <mergeCell ref="BC61:BG61"/>
    <mergeCell ref="AD61:AH61"/>
    <mergeCell ref="AX61:BB61"/>
    <mergeCell ref="AS61:AW61"/>
    <mergeCell ref="AN61:AR61"/>
    <mergeCell ref="AX63:BB63"/>
    <mergeCell ref="C40:Z41"/>
    <mergeCell ref="C42:Z42"/>
    <mergeCell ref="C44:Z44"/>
    <mergeCell ref="AX62:BB62"/>
    <mergeCell ref="AS62:AW62"/>
    <mergeCell ref="AW54:BA54"/>
    <mergeCell ref="BB54:BF54"/>
    <mergeCell ref="BB52:BF52"/>
    <mergeCell ref="AL52:AP52"/>
    <mergeCell ref="A17:B17"/>
    <mergeCell ref="D17:J17"/>
    <mergeCell ref="D18:J18"/>
    <mergeCell ref="A11:BL11"/>
    <mergeCell ref="A12:BL12"/>
    <mergeCell ref="A10:BL10"/>
    <mergeCell ref="A14:B14"/>
    <mergeCell ref="D14:J14"/>
    <mergeCell ref="D15:J1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64:C69">
    <cfRule type="cellIs" dxfId="24" priority="1" stopIfTrue="1" operator="equal">
      <formula>$C63</formula>
    </cfRule>
  </conditionalFormatting>
  <conditionalFormatting sqref="A64:B69">
    <cfRule type="cellIs" dxfId="23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5"/>
  <sheetViews>
    <sheetView topLeftCell="A83" zoomScale="75" zoomScaleNormal="100" workbookViewId="0">
      <selection activeCell="A88" sqref="A8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15" customHeight="1" x14ac:dyDescent="0.2">
      <c r="A20" s="23" t="s">
        <v>782</v>
      </c>
      <c r="B20" s="23"/>
      <c r="C20" s="15"/>
      <c r="D20" s="24" t="s">
        <v>303</v>
      </c>
      <c r="E20" s="25"/>
      <c r="F20" s="25"/>
      <c r="G20" s="25"/>
      <c r="H20" s="25"/>
      <c r="I20" s="25"/>
      <c r="J20" s="25"/>
      <c r="K20" s="15"/>
      <c r="L20" s="24" t="s">
        <v>305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304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278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302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80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80" ht="13.15" customHeight="1" x14ac:dyDescent="0.2">
      <c r="A36" s="68">
        <v>1</v>
      </c>
      <c r="B36" s="68"/>
      <c r="C36" s="68"/>
      <c r="D36" s="68"/>
      <c r="E36" s="68"/>
      <c r="F36" s="68"/>
      <c r="G36" s="81" t="s">
        <v>279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80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80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80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80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80" ht="31.15" customHeight="1" x14ac:dyDescent="0.2">
      <c r="A44" s="26">
        <v>1</v>
      </c>
      <c r="B44" s="26"/>
      <c r="C44" s="38" t="s">
        <v>280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209317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209317</v>
      </c>
      <c r="AL44" s="57"/>
      <c r="AM44" s="57"/>
      <c r="AN44" s="57"/>
      <c r="AO44" s="57"/>
      <c r="AP44" s="57">
        <v>208519.52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208519.52</v>
      </c>
      <c r="BA44" s="57"/>
      <c r="BB44" s="57"/>
      <c r="BC44" s="57"/>
      <c r="BD44" s="57">
        <f>AP44-AA44</f>
        <v>-797.48000000001048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-797.48000000001048</v>
      </c>
      <c r="BO44" s="57"/>
      <c r="BP44" s="57"/>
      <c r="BQ44" s="57"/>
      <c r="CA44" s="1" t="s">
        <v>765</v>
      </c>
    </row>
    <row r="45" spans="1:80" ht="15.6" customHeight="1" x14ac:dyDescent="0.2">
      <c r="A45" s="26"/>
      <c r="B45" s="26"/>
      <c r="C45" s="38" t="s">
        <v>281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CB45" s="1" t="s">
        <v>15</v>
      </c>
    </row>
    <row r="46" spans="1:80" ht="15.6" customHeight="1" x14ac:dyDescent="0.2">
      <c r="A46" s="26">
        <v>2</v>
      </c>
      <c r="B46" s="26"/>
      <c r="C46" s="38" t="s">
        <v>22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57">
        <v>33048</v>
      </c>
      <c r="AB46" s="57"/>
      <c r="AC46" s="57"/>
      <c r="AD46" s="57"/>
      <c r="AE46" s="57"/>
      <c r="AF46" s="57">
        <v>0</v>
      </c>
      <c r="AG46" s="57"/>
      <c r="AH46" s="57"/>
      <c r="AI46" s="57"/>
      <c r="AJ46" s="57"/>
      <c r="AK46" s="57">
        <f>AA46+AF46</f>
        <v>33048</v>
      </c>
      <c r="AL46" s="57"/>
      <c r="AM46" s="57"/>
      <c r="AN46" s="57"/>
      <c r="AO46" s="57"/>
      <c r="AP46" s="57">
        <v>31368.81</v>
      </c>
      <c r="AQ46" s="57"/>
      <c r="AR46" s="57"/>
      <c r="AS46" s="57"/>
      <c r="AT46" s="57"/>
      <c r="AU46" s="57">
        <v>0</v>
      </c>
      <c r="AV46" s="57"/>
      <c r="AW46" s="57"/>
      <c r="AX46" s="57"/>
      <c r="AY46" s="57"/>
      <c r="AZ46" s="57">
        <f>AP46+AU46</f>
        <v>31368.81</v>
      </c>
      <c r="BA46" s="57"/>
      <c r="BB46" s="57"/>
      <c r="BC46" s="57"/>
      <c r="BD46" s="57">
        <f>AP46-AA46</f>
        <v>-1679.1899999999987</v>
      </c>
      <c r="BE46" s="57"/>
      <c r="BF46" s="57"/>
      <c r="BG46" s="57"/>
      <c r="BH46" s="57"/>
      <c r="BI46" s="57">
        <f>AU46-AF46</f>
        <v>0</v>
      </c>
      <c r="BJ46" s="57"/>
      <c r="BK46" s="57"/>
      <c r="BL46" s="57"/>
      <c r="BM46" s="57"/>
      <c r="BN46" s="57">
        <f>BD46+BI46</f>
        <v>-1679.1899999999987</v>
      </c>
      <c r="BO46" s="57"/>
      <c r="BP46" s="57"/>
      <c r="BQ46" s="57"/>
    </row>
    <row r="47" spans="1:80" ht="15.6" customHeight="1" x14ac:dyDescent="0.2">
      <c r="A47" s="26"/>
      <c r="B47" s="26"/>
      <c r="C47" s="38" t="s">
        <v>282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1"/>
      <c r="CB47" s="1" t="s">
        <v>18</v>
      </c>
    </row>
    <row r="48" spans="1:80" ht="15.6" customHeight="1" x14ac:dyDescent="0.2">
      <c r="A48" s="26">
        <v>3</v>
      </c>
      <c r="B48" s="26"/>
      <c r="C48" s="38" t="s">
        <v>14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  <c r="AA48" s="57">
        <v>60454</v>
      </c>
      <c r="AB48" s="57"/>
      <c r="AC48" s="57"/>
      <c r="AD48" s="57"/>
      <c r="AE48" s="57"/>
      <c r="AF48" s="57">
        <v>0</v>
      </c>
      <c r="AG48" s="57"/>
      <c r="AH48" s="57"/>
      <c r="AI48" s="57"/>
      <c r="AJ48" s="57"/>
      <c r="AK48" s="57">
        <f>AA48+AF48</f>
        <v>60454</v>
      </c>
      <c r="AL48" s="57"/>
      <c r="AM48" s="57"/>
      <c r="AN48" s="57"/>
      <c r="AO48" s="57"/>
      <c r="AP48" s="57">
        <v>12964.5</v>
      </c>
      <c r="AQ48" s="57"/>
      <c r="AR48" s="57"/>
      <c r="AS48" s="57"/>
      <c r="AT48" s="57"/>
      <c r="AU48" s="57">
        <v>0</v>
      </c>
      <c r="AV48" s="57"/>
      <c r="AW48" s="57"/>
      <c r="AX48" s="57"/>
      <c r="AY48" s="57"/>
      <c r="AZ48" s="57">
        <f>AP48+AU48</f>
        <v>12964.5</v>
      </c>
      <c r="BA48" s="57"/>
      <c r="BB48" s="57"/>
      <c r="BC48" s="57"/>
      <c r="BD48" s="57">
        <f>AP48-AA48</f>
        <v>-47489.5</v>
      </c>
      <c r="BE48" s="57"/>
      <c r="BF48" s="57"/>
      <c r="BG48" s="57"/>
      <c r="BH48" s="57"/>
      <c r="BI48" s="57">
        <f>AU48-AF48</f>
        <v>0</v>
      </c>
      <c r="BJ48" s="57"/>
      <c r="BK48" s="57"/>
      <c r="BL48" s="57"/>
      <c r="BM48" s="57"/>
      <c r="BN48" s="57">
        <f>BD48+BI48</f>
        <v>-47489.5</v>
      </c>
      <c r="BO48" s="57"/>
      <c r="BP48" s="57"/>
      <c r="BQ48" s="57"/>
    </row>
    <row r="49" spans="1:80" ht="15.6" customHeight="1" x14ac:dyDescent="0.2">
      <c r="A49" s="26"/>
      <c r="B49" s="26"/>
      <c r="C49" s="38" t="s">
        <v>738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1"/>
      <c r="CB49" s="1" t="s">
        <v>20</v>
      </c>
    </row>
    <row r="50" spans="1:80" ht="15.6" customHeight="1" x14ac:dyDescent="0.2">
      <c r="A50" s="26">
        <v>4</v>
      </c>
      <c r="B50" s="26"/>
      <c r="C50" s="38" t="s">
        <v>25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A50" s="57">
        <v>10306</v>
      </c>
      <c r="AB50" s="57"/>
      <c r="AC50" s="57"/>
      <c r="AD50" s="57"/>
      <c r="AE50" s="57"/>
      <c r="AF50" s="57">
        <v>0</v>
      </c>
      <c r="AG50" s="57"/>
      <c r="AH50" s="57"/>
      <c r="AI50" s="57"/>
      <c r="AJ50" s="57"/>
      <c r="AK50" s="57">
        <f>AA50+AF50</f>
        <v>10306</v>
      </c>
      <c r="AL50" s="57"/>
      <c r="AM50" s="57"/>
      <c r="AN50" s="57"/>
      <c r="AO50" s="57"/>
      <c r="AP50" s="57">
        <v>9647.32</v>
      </c>
      <c r="AQ50" s="57"/>
      <c r="AR50" s="57"/>
      <c r="AS50" s="57"/>
      <c r="AT50" s="57"/>
      <c r="AU50" s="57">
        <v>0</v>
      </c>
      <c r="AV50" s="57"/>
      <c r="AW50" s="57"/>
      <c r="AX50" s="57"/>
      <c r="AY50" s="57"/>
      <c r="AZ50" s="57">
        <f>AP50+AU50</f>
        <v>9647.32</v>
      </c>
      <c r="BA50" s="57"/>
      <c r="BB50" s="57"/>
      <c r="BC50" s="57"/>
      <c r="BD50" s="57">
        <f>AP50-AA50</f>
        <v>-658.68000000000029</v>
      </c>
      <c r="BE50" s="57"/>
      <c r="BF50" s="57"/>
      <c r="BG50" s="57"/>
      <c r="BH50" s="57"/>
      <c r="BI50" s="57">
        <f>AU50-AF50</f>
        <v>0</v>
      </c>
      <c r="BJ50" s="57"/>
      <c r="BK50" s="57"/>
      <c r="BL50" s="57"/>
      <c r="BM50" s="57"/>
      <c r="BN50" s="57">
        <f>BD50+BI50</f>
        <v>-658.68000000000029</v>
      </c>
      <c r="BO50" s="57"/>
      <c r="BP50" s="57"/>
      <c r="BQ50" s="57"/>
    </row>
    <row r="51" spans="1:80" ht="15.6" customHeight="1" x14ac:dyDescent="0.2">
      <c r="A51" s="26"/>
      <c r="B51" s="26"/>
      <c r="C51" s="38" t="s">
        <v>283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CB51" s="1" t="s">
        <v>23</v>
      </c>
    </row>
    <row r="52" spans="1:80" ht="15.6" customHeight="1" x14ac:dyDescent="0.2">
      <c r="A52" s="26">
        <v>5</v>
      </c>
      <c r="B52" s="26"/>
      <c r="C52" s="38" t="s">
        <v>27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57">
        <v>1875</v>
      </c>
      <c r="AB52" s="57"/>
      <c r="AC52" s="57"/>
      <c r="AD52" s="57"/>
      <c r="AE52" s="57"/>
      <c r="AF52" s="57">
        <v>0</v>
      </c>
      <c r="AG52" s="57"/>
      <c r="AH52" s="57"/>
      <c r="AI52" s="57"/>
      <c r="AJ52" s="57"/>
      <c r="AK52" s="57">
        <f>AA52+AF52</f>
        <v>1875</v>
      </c>
      <c r="AL52" s="57"/>
      <c r="AM52" s="57"/>
      <c r="AN52" s="57"/>
      <c r="AO52" s="57"/>
      <c r="AP52" s="57">
        <v>0</v>
      </c>
      <c r="AQ52" s="57"/>
      <c r="AR52" s="57"/>
      <c r="AS52" s="57"/>
      <c r="AT52" s="57"/>
      <c r="AU52" s="57">
        <v>0</v>
      </c>
      <c r="AV52" s="57"/>
      <c r="AW52" s="57"/>
      <c r="AX52" s="57"/>
      <c r="AY52" s="57"/>
      <c r="AZ52" s="57">
        <f>AP52+AU52</f>
        <v>0</v>
      </c>
      <c r="BA52" s="57"/>
      <c r="BB52" s="57"/>
      <c r="BC52" s="57"/>
      <c r="BD52" s="57">
        <f>AP52-AA52</f>
        <v>-1875</v>
      </c>
      <c r="BE52" s="57"/>
      <c r="BF52" s="57"/>
      <c r="BG52" s="57"/>
      <c r="BH52" s="57"/>
      <c r="BI52" s="57">
        <f>AU52-AF52</f>
        <v>0</v>
      </c>
      <c r="BJ52" s="57"/>
      <c r="BK52" s="57"/>
      <c r="BL52" s="57"/>
      <c r="BM52" s="57"/>
      <c r="BN52" s="57">
        <f>BD52+BI52</f>
        <v>-1875</v>
      </c>
      <c r="BO52" s="57"/>
      <c r="BP52" s="57"/>
      <c r="BQ52" s="57"/>
    </row>
    <row r="53" spans="1:80" ht="15.6" customHeight="1" x14ac:dyDescent="0.2">
      <c r="A53" s="26"/>
      <c r="B53" s="26"/>
      <c r="C53" s="38" t="s">
        <v>284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CB53" s="1" t="s">
        <v>26</v>
      </c>
    </row>
    <row r="54" spans="1:80" s="19" customFormat="1" ht="15.75" x14ac:dyDescent="0.2">
      <c r="A54" s="70"/>
      <c r="B54" s="70"/>
      <c r="C54" s="93" t="s">
        <v>35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5"/>
      <c r="AA54" s="92">
        <v>315000</v>
      </c>
      <c r="AB54" s="92"/>
      <c r="AC54" s="92"/>
      <c r="AD54" s="92"/>
      <c r="AE54" s="92"/>
      <c r="AF54" s="92">
        <v>0</v>
      </c>
      <c r="AG54" s="92"/>
      <c r="AH54" s="92"/>
      <c r="AI54" s="92"/>
      <c r="AJ54" s="92"/>
      <c r="AK54" s="92">
        <f>AA54+AF54</f>
        <v>315000</v>
      </c>
      <c r="AL54" s="92"/>
      <c r="AM54" s="92"/>
      <c r="AN54" s="92"/>
      <c r="AO54" s="92"/>
      <c r="AP54" s="92">
        <v>262500.15000000002</v>
      </c>
      <c r="AQ54" s="92"/>
      <c r="AR54" s="92"/>
      <c r="AS54" s="92"/>
      <c r="AT54" s="92"/>
      <c r="AU54" s="92">
        <v>0</v>
      </c>
      <c r="AV54" s="92"/>
      <c r="AW54" s="92"/>
      <c r="AX54" s="92"/>
      <c r="AY54" s="92"/>
      <c r="AZ54" s="92">
        <f>AP54+AU54</f>
        <v>262500.15000000002</v>
      </c>
      <c r="BA54" s="92"/>
      <c r="BB54" s="92"/>
      <c r="BC54" s="92"/>
      <c r="BD54" s="92">
        <f>AP54-AA54</f>
        <v>-52499.849999999977</v>
      </c>
      <c r="BE54" s="92"/>
      <c r="BF54" s="92"/>
      <c r="BG54" s="92"/>
      <c r="BH54" s="92"/>
      <c r="BI54" s="92">
        <f>AU54-AF54</f>
        <v>0</v>
      </c>
      <c r="BJ54" s="92"/>
      <c r="BK54" s="92"/>
      <c r="BL54" s="92"/>
      <c r="BM54" s="92"/>
      <c r="BN54" s="92">
        <f>BD54+BI54</f>
        <v>-52499.849999999977</v>
      </c>
      <c r="BO54" s="92"/>
      <c r="BP54" s="92"/>
      <c r="BQ54" s="92"/>
    </row>
    <row r="56" spans="1:80" ht="15.75" customHeight="1" x14ac:dyDescent="0.2">
      <c r="A56" s="29" t="s">
        <v>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80" ht="15" customHeight="1" x14ac:dyDescent="0.2">
      <c r="A57" s="59" t="s">
        <v>70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80" ht="28.5" customHeight="1" x14ac:dyDescent="0.2">
      <c r="A58" s="26" t="s">
        <v>774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 t="s">
        <v>770</v>
      </c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 t="s">
        <v>4</v>
      </c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 t="s">
        <v>743</v>
      </c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"/>
      <c r="BN58" s="2"/>
      <c r="BO58" s="2"/>
      <c r="BP58" s="2"/>
      <c r="BQ58" s="2"/>
    </row>
    <row r="59" spans="1:80" ht="29.1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 t="s">
        <v>745</v>
      </c>
      <c r="R59" s="26"/>
      <c r="S59" s="26"/>
      <c r="T59" s="26"/>
      <c r="U59" s="26"/>
      <c r="V59" s="26" t="s">
        <v>744</v>
      </c>
      <c r="W59" s="26"/>
      <c r="X59" s="26"/>
      <c r="Y59" s="26"/>
      <c r="Z59" s="26"/>
      <c r="AA59" s="26" t="s">
        <v>771</v>
      </c>
      <c r="AB59" s="26"/>
      <c r="AC59" s="26"/>
      <c r="AD59" s="26"/>
      <c r="AE59" s="26"/>
      <c r="AF59" s="26"/>
      <c r="AG59" s="26" t="s">
        <v>745</v>
      </c>
      <c r="AH59" s="26"/>
      <c r="AI59" s="26"/>
      <c r="AJ59" s="26"/>
      <c r="AK59" s="26"/>
      <c r="AL59" s="26" t="s">
        <v>744</v>
      </c>
      <c r="AM59" s="26"/>
      <c r="AN59" s="26"/>
      <c r="AO59" s="26"/>
      <c r="AP59" s="26"/>
      <c r="AQ59" s="26" t="s">
        <v>771</v>
      </c>
      <c r="AR59" s="26"/>
      <c r="AS59" s="26"/>
      <c r="AT59" s="26"/>
      <c r="AU59" s="26"/>
      <c r="AV59" s="26"/>
      <c r="AW59" s="41" t="s">
        <v>745</v>
      </c>
      <c r="AX59" s="42"/>
      <c r="AY59" s="42"/>
      <c r="AZ59" s="42"/>
      <c r="BA59" s="43"/>
      <c r="BB59" s="41" t="s">
        <v>744</v>
      </c>
      <c r="BC59" s="42"/>
      <c r="BD59" s="42"/>
      <c r="BE59" s="42"/>
      <c r="BF59" s="43"/>
      <c r="BG59" s="26" t="s">
        <v>771</v>
      </c>
      <c r="BH59" s="26"/>
      <c r="BI59" s="26"/>
      <c r="BJ59" s="26"/>
      <c r="BK59" s="26"/>
      <c r="BL59" s="26"/>
      <c r="BM59" s="2"/>
      <c r="BN59" s="2"/>
      <c r="BO59" s="2"/>
      <c r="BP59" s="2"/>
      <c r="BQ59" s="2"/>
    </row>
    <row r="60" spans="1:80" ht="15.95" customHeight="1" x14ac:dyDescent="0.25">
      <c r="A60" s="26">
        <v>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>
        <v>2</v>
      </c>
      <c r="R60" s="26"/>
      <c r="S60" s="26"/>
      <c r="T60" s="26"/>
      <c r="U60" s="26"/>
      <c r="V60" s="26">
        <v>3</v>
      </c>
      <c r="W60" s="26"/>
      <c r="X60" s="26"/>
      <c r="Y60" s="26"/>
      <c r="Z60" s="26"/>
      <c r="AA60" s="26">
        <v>4</v>
      </c>
      <c r="AB60" s="26"/>
      <c r="AC60" s="26"/>
      <c r="AD60" s="26"/>
      <c r="AE60" s="26"/>
      <c r="AF60" s="26"/>
      <c r="AG60" s="26">
        <v>5</v>
      </c>
      <c r="AH60" s="26"/>
      <c r="AI60" s="26"/>
      <c r="AJ60" s="26"/>
      <c r="AK60" s="26"/>
      <c r="AL60" s="26">
        <v>6</v>
      </c>
      <c r="AM60" s="26"/>
      <c r="AN60" s="26"/>
      <c r="AO60" s="26"/>
      <c r="AP60" s="26"/>
      <c r="AQ60" s="26">
        <v>7</v>
      </c>
      <c r="AR60" s="26"/>
      <c r="AS60" s="26"/>
      <c r="AT60" s="26"/>
      <c r="AU60" s="26"/>
      <c r="AV60" s="26"/>
      <c r="AW60" s="26">
        <v>8</v>
      </c>
      <c r="AX60" s="26"/>
      <c r="AY60" s="26"/>
      <c r="AZ60" s="26"/>
      <c r="BA60" s="26"/>
      <c r="BB60" s="58">
        <v>9</v>
      </c>
      <c r="BC60" s="58"/>
      <c r="BD60" s="58"/>
      <c r="BE60" s="58"/>
      <c r="BF60" s="58"/>
      <c r="BG60" s="58">
        <v>10</v>
      </c>
      <c r="BH60" s="58"/>
      <c r="BI60" s="58"/>
      <c r="BJ60" s="58"/>
      <c r="BK60" s="58"/>
      <c r="BL60" s="58"/>
      <c r="BM60" s="6"/>
      <c r="BN60" s="6"/>
      <c r="BO60" s="6"/>
      <c r="BP60" s="6"/>
      <c r="BQ60" s="6"/>
    </row>
    <row r="61" spans="1:80" ht="18" hidden="1" customHeight="1" x14ac:dyDescent="0.2">
      <c r="A61" s="69" t="s">
        <v>759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37" t="s">
        <v>755</v>
      </c>
      <c r="R61" s="37"/>
      <c r="S61" s="37"/>
      <c r="T61" s="37"/>
      <c r="U61" s="37"/>
      <c r="V61" s="37" t="s">
        <v>754</v>
      </c>
      <c r="W61" s="37"/>
      <c r="X61" s="37"/>
      <c r="Y61" s="37"/>
      <c r="Z61" s="37"/>
      <c r="AA61" s="62" t="s">
        <v>761</v>
      </c>
      <c r="AB61" s="53"/>
      <c r="AC61" s="53"/>
      <c r="AD61" s="53"/>
      <c r="AE61" s="53"/>
      <c r="AF61" s="53"/>
      <c r="AG61" s="37" t="s">
        <v>756</v>
      </c>
      <c r="AH61" s="37"/>
      <c r="AI61" s="37"/>
      <c r="AJ61" s="37"/>
      <c r="AK61" s="37"/>
      <c r="AL61" s="37" t="s">
        <v>757</v>
      </c>
      <c r="AM61" s="37"/>
      <c r="AN61" s="37"/>
      <c r="AO61" s="37"/>
      <c r="AP61" s="37"/>
      <c r="AQ61" s="62" t="s">
        <v>761</v>
      </c>
      <c r="AR61" s="53"/>
      <c r="AS61" s="53"/>
      <c r="AT61" s="53"/>
      <c r="AU61" s="53"/>
      <c r="AV61" s="53"/>
      <c r="AW61" s="44" t="s">
        <v>762</v>
      </c>
      <c r="AX61" s="45"/>
      <c r="AY61" s="45"/>
      <c r="AZ61" s="45"/>
      <c r="BA61" s="46"/>
      <c r="BB61" s="44" t="s">
        <v>762</v>
      </c>
      <c r="BC61" s="45"/>
      <c r="BD61" s="45"/>
      <c r="BE61" s="45"/>
      <c r="BF61" s="46"/>
      <c r="BG61" s="53" t="s">
        <v>761</v>
      </c>
      <c r="BH61" s="53"/>
      <c r="BI61" s="53"/>
      <c r="BJ61" s="53"/>
      <c r="BK61" s="53"/>
      <c r="BL61" s="53"/>
      <c r="BM61" s="7"/>
      <c r="BN61" s="7"/>
      <c r="BO61" s="7"/>
      <c r="BP61" s="7"/>
      <c r="BQ61" s="7"/>
      <c r="CA61" s="1" t="s">
        <v>766</v>
      </c>
    </row>
    <row r="62" spans="1:80" ht="31.15" customHeight="1" x14ac:dyDescent="0.2">
      <c r="A62" s="71" t="s">
        <v>285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3"/>
      <c r="Q62" s="63">
        <v>315000</v>
      </c>
      <c r="R62" s="63"/>
      <c r="S62" s="63"/>
      <c r="T62" s="63"/>
      <c r="U62" s="63"/>
      <c r="V62" s="63">
        <v>0</v>
      </c>
      <c r="W62" s="63"/>
      <c r="X62" s="63"/>
      <c r="Y62" s="63"/>
      <c r="Z62" s="63"/>
      <c r="AA62" s="63">
        <f>Q62+V62</f>
        <v>315000</v>
      </c>
      <c r="AB62" s="63"/>
      <c r="AC62" s="63"/>
      <c r="AD62" s="63"/>
      <c r="AE62" s="63"/>
      <c r="AF62" s="63"/>
      <c r="AG62" s="63">
        <v>262500.15000000002</v>
      </c>
      <c r="AH62" s="63"/>
      <c r="AI62" s="63"/>
      <c r="AJ62" s="63"/>
      <c r="AK62" s="63"/>
      <c r="AL62" s="63">
        <v>0</v>
      </c>
      <c r="AM62" s="63"/>
      <c r="AN62" s="63"/>
      <c r="AO62" s="63"/>
      <c r="AP62" s="63"/>
      <c r="AQ62" s="63">
        <f>AG62+AL62</f>
        <v>262500.15000000002</v>
      </c>
      <c r="AR62" s="63"/>
      <c r="AS62" s="63"/>
      <c r="AT62" s="63"/>
      <c r="AU62" s="63"/>
      <c r="AV62" s="63"/>
      <c r="AW62" s="63">
        <f>AG62-Q62</f>
        <v>-52499.849999999977</v>
      </c>
      <c r="AX62" s="63"/>
      <c r="AY62" s="63"/>
      <c r="AZ62" s="63"/>
      <c r="BA62" s="63"/>
      <c r="BB62" s="74">
        <f>AL62-V62</f>
        <v>0</v>
      </c>
      <c r="BC62" s="74"/>
      <c r="BD62" s="74"/>
      <c r="BE62" s="74"/>
      <c r="BF62" s="74"/>
      <c r="BG62" s="74">
        <f>AW62+BB62</f>
        <v>-52499.849999999977</v>
      </c>
      <c r="BH62" s="74"/>
      <c r="BI62" s="74"/>
      <c r="BJ62" s="74"/>
      <c r="BK62" s="74"/>
      <c r="BL62" s="74"/>
      <c r="BM62" s="8"/>
      <c r="BN62" s="8"/>
      <c r="BO62" s="8"/>
      <c r="BP62" s="8"/>
      <c r="BQ62" s="8"/>
      <c r="CA62" s="1" t="s">
        <v>767</v>
      </c>
    </row>
    <row r="63" spans="1:80" s="19" customFormat="1" ht="15.75" x14ac:dyDescent="0.2">
      <c r="A63" s="98" t="s">
        <v>38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5"/>
      <c r="Q63" s="96">
        <v>315000</v>
      </c>
      <c r="R63" s="96"/>
      <c r="S63" s="96"/>
      <c r="T63" s="96"/>
      <c r="U63" s="96"/>
      <c r="V63" s="96">
        <v>0</v>
      </c>
      <c r="W63" s="96"/>
      <c r="X63" s="96"/>
      <c r="Y63" s="96"/>
      <c r="Z63" s="96"/>
      <c r="AA63" s="96">
        <f>Q63+V63</f>
        <v>315000</v>
      </c>
      <c r="AB63" s="96"/>
      <c r="AC63" s="96"/>
      <c r="AD63" s="96"/>
      <c r="AE63" s="96"/>
      <c r="AF63" s="96"/>
      <c r="AG63" s="96">
        <v>262500.15000000002</v>
      </c>
      <c r="AH63" s="96"/>
      <c r="AI63" s="96"/>
      <c r="AJ63" s="96"/>
      <c r="AK63" s="96"/>
      <c r="AL63" s="96">
        <v>0</v>
      </c>
      <c r="AM63" s="96"/>
      <c r="AN63" s="96"/>
      <c r="AO63" s="96"/>
      <c r="AP63" s="96"/>
      <c r="AQ63" s="96">
        <f>AG63+AL63</f>
        <v>262500.15000000002</v>
      </c>
      <c r="AR63" s="96"/>
      <c r="AS63" s="96"/>
      <c r="AT63" s="96"/>
      <c r="AU63" s="96"/>
      <c r="AV63" s="96"/>
      <c r="AW63" s="96">
        <f>AG63-Q63</f>
        <v>-52499.849999999977</v>
      </c>
      <c r="AX63" s="96"/>
      <c r="AY63" s="96"/>
      <c r="AZ63" s="96"/>
      <c r="BA63" s="96"/>
      <c r="BB63" s="97">
        <f>AL63-V63</f>
        <v>0</v>
      </c>
      <c r="BC63" s="97"/>
      <c r="BD63" s="97"/>
      <c r="BE63" s="97"/>
      <c r="BF63" s="97"/>
      <c r="BG63" s="97">
        <f>AW63+BB63</f>
        <v>-52499.849999999977</v>
      </c>
      <c r="BH63" s="97"/>
      <c r="BI63" s="97"/>
      <c r="BJ63" s="97"/>
      <c r="BK63" s="97"/>
      <c r="BL63" s="97"/>
      <c r="BM63" s="20"/>
      <c r="BN63" s="20"/>
      <c r="BO63" s="20"/>
      <c r="BP63" s="20"/>
      <c r="BQ63" s="20"/>
    </row>
    <row r="65" spans="1:80" ht="15.75" customHeight="1" x14ac:dyDescent="0.2">
      <c r="A65" s="29" t="s">
        <v>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</row>
    <row r="67" spans="1:80" ht="45" customHeight="1" x14ac:dyDescent="0.2">
      <c r="A67" s="85" t="s">
        <v>750</v>
      </c>
      <c r="B67" s="86"/>
      <c r="C67" s="85" t="s">
        <v>749</v>
      </c>
      <c r="D67" s="28"/>
      <c r="E67" s="28"/>
      <c r="F67" s="28"/>
      <c r="G67" s="28"/>
      <c r="H67" s="28"/>
      <c r="I67" s="86"/>
      <c r="J67" s="85" t="s">
        <v>748</v>
      </c>
      <c r="K67" s="28"/>
      <c r="L67" s="28"/>
      <c r="M67" s="28"/>
      <c r="N67" s="86"/>
      <c r="O67" s="85" t="s">
        <v>747</v>
      </c>
      <c r="P67" s="28"/>
      <c r="Q67" s="28"/>
      <c r="R67" s="28"/>
      <c r="S67" s="28"/>
      <c r="T67" s="28"/>
      <c r="U67" s="28"/>
      <c r="V67" s="28"/>
      <c r="W67" s="28"/>
      <c r="X67" s="86"/>
      <c r="Y67" s="26" t="s">
        <v>770</v>
      </c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 t="s">
        <v>5</v>
      </c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75" t="s">
        <v>743</v>
      </c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80" ht="32.25" customHeight="1" x14ac:dyDescent="0.2">
      <c r="A68" s="87"/>
      <c r="B68" s="88"/>
      <c r="C68" s="87"/>
      <c r="D68" s="89"/>
      <c r="E68" s="89"/>
      <c r="F68" s="89"/>
      <c r="G68" s="89"/>
      <c r="H68" s="89"/>
      <c r="I68" s="88"/>
      <c r="J68" s="87"/>
      <c r="K68" s="89"/>
      <c r="L68" s="89"/>
      <c r="M68" s="89"/>
      <c r="N68" s="88"/>
      <c r="O68" s="87"/>
      <c r="P68" s="89"/>
      <c r="Q68" s="89"/>
      <c r="R68" s="89"/>
      <c r="S68" s="89"/>
      <c r="T68" s="89"/>
      <c r="U68" s="89"/>
      <c r="V68" s="89"/>
      <c r="W68" s="89"/>
      <c r="X68" s="88"/>
      <c r="Y68" s="41" t="s">
        <v>745</v>
      </c>
      <c r="Z68" s="42"/>
      <c r="AA68" s="42"/>
      <c r="AB68" s="42"/>
      <c r="AC68" s="43"/>
      <c r="AD68" s="41" t="s">
        <v>744</v>
      </c>
      <c r="AE68" s="42"/>
      <c r="AF68" s="42"/>
      <c r="AG68" s="42"/>
      <c r="AH68" s="43"/>
      <c r="AI68" s="26" t="s">
        <v>771</v>
      </c>
      <c r="AJ68" s="26"/>
      <c r="AK68" s="26"/>
      <c r="AL68" s="26"/>
      <c r="AM68" s="26"/>
      <c r="AN68" s="26" t="s">
        <v>745</v>
      </c>
      <c r="AO68" s="26"/>
      <c r="AP68" s="26"/>
      <c r="AQ68" s="26"/>
      <c r="AR68" s="26"/>
      <c r="AS68" s="26" t="s">
        <v>744</v>
      </c>
      <c r="AT68" s="26"/>
      <c r="AU68" s="26"/>
      <c r="AV68" s="26"/>
      <c r="AW68" s="26"/>
      <c r="AX68" s="26" t="s">
        <v>771</v>
      </c>
      <c r="AY68" s="26"/>
      <c r="AZ68" s="26"/>
      <c r="BA68" s="26"/>
      <c r="BB68" s="26"/>
      <c r="BC68" s="26" t="s">
        <v>745</v>
      </c>
      <c r="BD68" s="26"/>
      <c r="BE68" s="26"/>
      <c r="BF68" s="26"/>
      <c r="BG68" s="26"/>
      <c r="BH68" s="26" t="s">
        <v>744</v>
      </c>
      <c r="BI68" s="26"/>
      <c r="BJ68" s="26"/>
      <c r="BK68" s="26"/>
      <c r="BL68" s="26"/>
      <c r="BM68" s="26" t="s">
        <v>771</v>
      </c>
      <c r="BN68" s="26"/>
      <c r="BO68" s="26"/>
      <c r="BP68" s="26"/>
      <c r="BQ68" s="26"/>
      <c r="BR68" s="2"/>
      <c r="BS68" s="2"/>
      <c r="BT68" s="2"/>
      <c r="BU68" s="2"/>
      <c r="BV68" s="2"/>
      <c r="BW68" s="2"/>
      <c r="BX68" s="2"/>
      <c r="BY68" s="2"/>
      <c r="BZ68" s="9"/>
    </row>
    <row r="69" spans="1:80" ht="15.95" customHeight="1" x14ac:dyDescent="0.2">
      <c r="A69" s="26">
        <v>1</v>
      </c>
      <c r="B69" s="26"/>
      <c r="C69" s="26">
        <v>2</v>
      </c>
      <c r="D69" s="26"/>
      <c r="E69" s="26"/>
      <c r="F69" s="26"/>
      <c r="G69" s="26"/>
      <c r="H69" s="26"/>
      <c r="I69" s="26"/>
      <c r="J69" s="26">
        <v>3</v>
      </c>
      <c r="K69" s="26"/>
      <c r="L69" s="26"/>
      <c r="M69" s="26"/>
      <c r="N69" s="26"/>
      <c r="O69" s="26">
        <v>4</v>
      </c>
      <c r="P69" s="26"/>
      <c r="Q69" s="26"/>
      <c r="R69" s="26"/>
      <c r="S69" s="26"/>
      <c r="T69" s="26"/>
      <c r="U69" s="26"/>
      <c r="V69" s="26"/>
      <c r="W69" s="26"/>
      <c r="X69" s="26"/>
      <c r="Y69" s="26">
        <v>5</v>
      </c>
      <c r="Z69" s="26"/>
      <c r="AA69" s="26"/>
      <c r="AB69" s="26"/>
      <c r="AC69" s="26"/>
      <c r="AD69" s="26">
        <v>6</v>
      </c>
      <c r="AE69" s="26"/>
      <c r="AF69" s="26"/>
      <c r="AG69" s="26"/>
      <c r="AH69" s="26"/>
      <c r="AI69" s="26">
        <v>7</v>
      </c>
      <c r="AJ69" s="26"/>
      <c r="AK69" s="26"/>
      <c r="AL69" s="26"/>
      <c r="AM69" s="26"/>
      <c r="AN69" s="41">
        <v>8</v>
      </c>
      <c r="AO69" s="42"/>
      <c r="AP69" s="42"/>
      <c r="AQ69" s="42"/>
      <c r="AR69" s="43"/>
      <c r="AS69" s="41">
        <v>9</v>
      </c>
      <c r="AT69" s="42"/>
      <c r="AU69" s="42"/>
      <c r="AV69" s="42"/>
      <c r="AW69" s="43"/>
      <c r="AX69" s="41">
        <v>10</v>
      </c>
      <c r="AY69" s="42"/>
      <c r="AZ69" s="42"/>
      <c r="BA69" s="42"/>
      <c r="BB69" s="43"/>
      <c r="BC69" s="41">
        <v>11</v>
      </c>
      <c r="BD69" s="42"/>
      <c r="BE69" s="42"/>
      <c r="BF69" s="42"/>
      <c r="BG69" s="43"/>
      <c r="BH69" s="41">
        <v>12</v>
      </c>
      <c r="BI69" s="42"/>
      <c r="BJ69" s="42"/>
      <c r="BK69" s="42"/>
      <c r="BL69" s="43"/>
      <c r="BM69" s="41">
        <v>13</v>
      </c>
      <c r="BN69" s="42"/>
      <c r="BO69" s="42"/>
      <c r="BP69" s="42"/>
      <c r="BQ69" s="43"/>
      <c r="BR69" s="2"/>
      <c r="BS69" s="2"/>
      <c r="BT69" s="2"/>
      <c r="BU69" s="2"/>
      <c r="BV69" s="2"/>
      <c r="BW69" s="2"/>
      <c r="BX69" s="2"/>
      <c r="BY69" s="2"/>
      <c r="BZ69" s="9"/>
    </row>
    <row r="70" spans="1:80" ht="12.75" hidden="1" customHeight="1" x14ac:dyDescent="0.2">
      <c r="A70" s="68" t="s">
        <v>784</v>
      </c>
      <c r="B70" s="68"/>
      <c r="C70" s="65" t="s">
        <v>759</v>
      </c>
      <c r="D70" s="66"/>
      <c r="E70" s="66"/>
      <c r="F70" s="66"/>
      <c r="G70" s="66"/>
      <c r="H70" s="66"/>
      <c r="I70" s="67"/>
      <c r="J70" s="68" t="s">
        <v>760</v>
      </c>
      <c r="K70" s="68"/>
      <c r="L70" s="68"/>
      <c r="M70" s="68"/>
      <c r="N70" s="68"/>
      <c r="O70" s="69" t="s">
        <v>785</v>
      </c>
      <c r="P70" s="69"/>
      <c r="Q70" s="69"/>
      <c r="R70" s="69"/>
      <c r="S70" s="69"/>
      <c r="T70" s="69"/>
      <c r="U70" s="69"/>
      <c r="V70" s="69"/>
      <c r="W70" s="69"/>
      <c r="X70" s="65"/>
      <c r="Y70" s="37" t="s">
        <v>755</v>
      </c>
      <c r="Z70" s="37"/>
      <c r="AA70" s="37"/>
      <c r="AB70" s="37"/>
      <c r="AC70" s="37"/>
      <c r="AD70" s="37" t="s">
        <v>775</v>
      </c>
      <c r="AE70" s="37"/>
      <c r="AF70" s="37"/>
      <c r="AG70" s="37"/>
      <c r="AH70" s="37"/>
      <c r="AI70" s="37" t="s">
        <v>761</v>
      </c>
      <c r="AJ70" s="37"/>
      <c r="AK70" s="37"/>
      <c r="AL70" s="37"/>
      <c r="AM70" s="37"/>
      <c r="AN70" s="37" t="s">
        <v>776</v>
      </c>
      <c r="AO70" s="37"/>
      <c r="AP70" s="37"/>
      <c r="AQ70" s="37"/>
      <c r="AR70" s="37"/>
      <c r="AS70" s="37" t="s">
        <v>756</v>
      </c>
      <c r="AT70" s="37"/>
      <c r="AU70" s="37"/>
      <c r="AV70" s="37"/>
      <c r="AW70" s="37"/>
      <c r="AX70" s="37" t="s">
        <v>761</v>
      </c>
      <c r="AY70" s="37"/>
      <c r="AZ70" s="37"/>
      <c r="BA70" s="37"/>
      <c r="BB70" s="37"/>
      <c r="BC70" s="37" t="s">
        <v>778</v>
      </c>
      <c r="BD70" s="37"/>
      <c r="BE70" s="37"/>
      <c r="BF70" s="37"/>
      <c r="BG70" s="37"/>
      <c r="BH70" s="37" t="s">
        <v>778</v>
      </c>
      <c r="BI70" s="37"/>
      <c r="BJ70" s="37"/>
      <c r="BK70" s="37"/>
      <c r="BL70" s="37"/>
      <c r="BM70" s="51" t="s">
        <v>761</v>
      </c>
      <c r="BN70" s="51"/>
      <c r="BO70" s="51"/>
      <c r="BP70" s="51"/>
      <c r="BQ70" s="51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768</v>
      </c>
    </row>
    <row r="71" spans="1:80" s="19" customFormat="1" ht="15.75" x14ac:dyDescent="0.2">
      <c r="A71" s="70">
        <v>0</v>
      </c>
      <c r="B71" s="70"/>
      <c r="C71" s="64" t="s">
        <v>39</v>
      </c>
      <c r="D71" s="64"/>
      <c r="E71" s="64"/>
      <c r="F71" s="64"/>
      <c r="G71" s="64"/>
      <c r="H71" s="64"/>
      <c r="I71" s="64"/>
      <c r="J71" s="64" t="s">
        <v>40</v>
      </c>
      <c r="K71" s="64"/>
      <c r="L71" s="64"/>
      <c r="M71" s="64"/>
      <c r="N71" s="64"/>
      <c r="O71" s="64" t="s">
        <v>40</v>
      </c>
      <c r="P71" s="64"/>
      <c r="Q71" s="64"/>
      <c r="R71" s="64"/>
      <c r="S71" s="64"/>
      <c r="T71" s="64"/>
      <c r="U71" s="64"/>
      <c r="V71" s="64"/>
      <c r="W71" s="64"/>
      <c r="X71" s="64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21"/>
      <c r="BS71" s="21"/>
      <c r="BT71" s="21"/>
      <c r="BU71" s="21"/>
      <c r="BV71" s="21"/>
      <c r="BW71" s="21"/>
      <c r="BX71" s="21"/>
      <c r="BY71" s="21"/>
      <c r="BZ71" s="22"/>
      <c r="CA71" s="19" t="s">
        <v>769</v>
      </c>
    </row>
    <row r="72" spans="1:80" ht="39.6" customHeight="1" x14ac:dyDescent="0.2">
      <c r="A72" s="26">
        <v>0</v>
      </c>
      <c r="B72" s="26"/>
      <c r="C72" s="99" t="s">
        <v>286</v>
      </c>
      <c r="D72" s="100"/>
      <c r="E72" s="100"/>
      <c r="F72" s="100"/>
      <c r="G72" s="100"/>
      <c r="H72" s="100"/>
      <c r="I72" s="101"/>
      <c r="J72" s="102" t="s">
        <v>42</v>
      </c>
      <c r="K72" s="102"/>
      <c r="L72" s="102"/>
      <c r="M72" s="102"/>
      <c r="N72" s="102"/>
      <c r="O72" s="102" t="s">
        <v>150</v>
      </c>
      <c r="P72" s="102"/>
      <c r="Q72" s="102"/>
      <c r="R72" s="102"/>
      <c r="S72" s="102"/>
      <c r="T72" s="102"/>
      <c r="U72" s="102"/>
      <c r="V72" s="102"/>
      <c r="W72" s="102"/>
      <c r="X72" s="102"/>
      <c r="Y72" s="104">
        <v>1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f>Y72+AD72</f>
        <v>1</v>
      </c>
      <c r="AJ72" s="104"/>
      <c r="AK72" s="104"/>
      <c r="AL72" s="104"/>
      <c r="AM72" s="104"/>
      <c r="AN72" s="104">
        <v>1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3">
        <f>AN72+AS72</f>
        <v>1</v>
      </c>
      <c r="AY72" s="103"/>
      <c r="AZ72" s="103"/>
      <c r="BA72" s="103"/>
      <c r="BB72" s="103"/>
      <c r="BC72" s="103">
        <f>AN72-Y72</f>
        <v>0</v>
      </c>
      <c r="BD72" s="103"/>
      <c r="BE72" s="103"/>
      <c r="BF72" s="103"/>
      <c r="BG72" s="103"/>
      <c r="BH72" s="103">
        <f>AS72-AD72</f>
        <v>0</v>
      </c>
      <c r="BI72" s="103"/>
      <c r="BJ72" s="103"/>
      <c r="BK72" s="103"/>
      <c r="BL72" s="103"/>
      <c r="BM72" s="103">
        <f>BC72+BH72</f>
        <v>0</v>
      </c>
      <c r="BN72" s="103"/>
      <c r="BO72" s="103"/>
      <c r="BP72" s="103"/>
      <c r="BQ72" s="10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66" customHeight="1" x14ac:dyDescent="0.2">
      <c r="A73" s="26">
        <v>0</v>
      </c>
      <c r="B73" s="26"/>
      <c r="C73" s="99" t="s">
        <v>287</v>
      </c>
      <c r="D73" s="39"/>
      <c r="E73" s="39"/>
      <c r="F73" s="39"/>
      <c r="G73" s="39"/>
      <c r="H73" s="39"/>
      <c r="I73" s="40"/>
      <c r="J73" s="102" t="s">
        <v>42</v>
      </c>
      <c r="K73" s="102"/>
      <c r="L73" s="102"/>
      <c r="M73" s="102"/>
      <c r="N73" s="102"/>
      <c r="O73" s="99" t="s">
        <v>288</v>
      </c>
      <c r="P73" s="100"/>
      <c r="Q73" s="100"/>
      <c r="R73" s="100"/>
      <c r="S73" s="100"/>
      <c r="T73" s="100"/>
      <c r="U73" s="100"/>
      <c r="V73" s="100"/>
      <c r="W73" s="100"/>
      <c r="X73" s="101"/>
      <c r="Y73" s="104">
        <v>38</v>
      </c>
      <c r="Z73" s="104"/>
      <c r="AA73" s="104"/>
      <c r="AB73" s="104"/>
      <c r="AC73" s="104"/>
      <c r="AD73" s="104">
        <v>0</v>
      </c>
      <c r="AE73" s="104"/>
      <c r="AF73" s="104"/>
      <c r="AG73" s="104"/>
      <c r="AH73" s="104"/>
      <c r="AI73" s="104">
        <f>Y73+AD73</f>
        <v>38</v>
      </c>
      <c r="AJ73" s="104"/>
      <c r="AK73" s="104"/>
      <c r="AL73" s="104"/>
      <c r="AM73" s="104"/>
      <c r="AN73" s="104">
        <v>45</v>
      </c>
      <c r="AO73" s="104"/>
      <c r="AP73" s="104"/>
      <c r="AQ73" s="104"/>
      <c r="AR73" s="104"/>
      <c r="AS73" s="104">
        <v>0</v>
      </c>
      <c r="AT73" s="104"/>
      <c r="AU73" s="104"/>
      <c r="AV73" s="104"/>
      <c r="AW73" s="104"/>
      <c r="AX73" s="103">
        <f>AN73+AS73</f>
        <v>45</v>
      </c>
      <c r="AY73" s="103"/>
      <c r="AZ73" s="103"/>
      <c r="BA73" s="103"/>
      <c r="BB73" s="103"/>
      <c r="BC73" s="103">
        <f>AN73-Y73</f>
        <v>7</v>
      </c>
      <c r="BD73" s="103"/>
      <c r="BE73" s="103"/>
      <c r="BF73" s="103"/>
      <c r="BG73" s="103"/>
      <c r="BH73" s="103">
        <f>AS73-AD73</f>
        <v>0</v>
      </c>
      <c r="BI73" s="103"/>
      <c r="BJ73" s="103"/>
      <c r="BK73" s="103"/>
      <c r="BL73" s="103"/>
      <c r="BM73" s="103">
        <f>BC73+BH73</f>
        <v>7</v>
      </c>
      <c r="BN73" s="103"/>
      <c r="BO73" s="103"/>
      <c r="BP73" s="103"/>
      <c r="BQ73" s="10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6" customHeight="1" x14ac:dyDescent="0.2">
      <c r="A74" s="26"/>
      <c r="B74" s="26"/>
      <c r="C74" s="99" t="s">
        <v>290</v>
      </c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1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289</v>
      </c>
    </row>
    <row r="75" spans="1:80" ht="39.6" customHeight="1" x14ac:dyDescent="0.2">
      <c r="A75" s="26">
        <v>0</v>
      </c>
      <c r="B75" s="26"/>
      <c r="C75" s="99" t="s">
        <v>291</v>
      </c>
      <c r="D75" s="39"/>
      <c r="E75" s="39"/>
      <c r="F75" s="39"/>
      <c r="G75" s="39"/>
      <c r="H75" s="39"/>
      <c r="I75" s="40"/>
      <c r="J75" s="102" t="s">
        <v>78</v>
      </c>
      <c r="K75" s="102"/>
      <c r="L75" s="102"/>
      <c r="M75" s="102"/>
      <c r="N75" s="102"/>
      <c r="O75" s="99" t="s">
        <v>234</v>
      </c>
      <c r="P75" s="100"/>
      <c r="Q75" s="100"/>
      <c r="R75" s="100"/>
      <c r="S75" s="100"/>
      <c r="T75" s="100"/>
      <c r="U75" s="100"/>
      <c r="V75" s="100"/>
      <c r="W75" s="100"/>
      <c r="X75" s="101"/>
      <c r="Y75" s="104">
        <v>4</v>
      </c>
      <c r="Z75" s="104"/>
      <c r="AA75" s="104"/>
      <c r="AB75" s="104"/>
      <c r="AC75" s="104"/>
      <c r="AD75" s="104">
        <v>0</v>
      </c>
      <c r="AE75" s="104"/>
      <c r="AF75" s="104"/>
      <c r="AG75" s="104"/>
      <c r="AH75" s="104"/>
      <c r="AI75" s="104">
        <f>Y75+AD75</f>
        <v>4</v>
      </c>
      <c r="AJ75" s="104"/>
      <c r="AK75" s="104"/>
      <c r="AL75" s="104"/>
      <c r="AM75" s="104"/>
      <c r="AN75" s="104">
        <v>3.5</v>
      </c>
      <c r="AO75" s="104"/>
      <c r="AP75" s="104"/>
      <c r="AQ75" s="104"/>
      <c r="AR75" s="104"/>
      <c r="AS75" s="104">
        <v>0</v>
      </c>
      <c r="AT75" s="104"/>
      <c r="AU75" s="104"/>
      <c r="AV75" s="104"/>
      <c r="AW75" s="104"/>
      <c r="AX75" s="103">
        <f>AN75+AS75</f>
        <v>3.5</v>
      </c>
      <c r="AY75" s="103"/>
      <c r="AZ75" s="103"/>
      <c r="BA75" s="103"/>
      <c r="BB75" s="103"/>
      <c r="BC75" s="103">
        <f>AN75-Y75</f>
        <v>-0.5</v>
      </c>
      <c r="BD75" s="103"/>
      <c r="BE75" s="103"/>
      <c r="BF75" s="103"/>
      <c r="BG75" s="103"/>
      <c r="BH75" s="103">
        <f>AS75-AD75</f>
        <v>0</v>
      </c>
      <c r="BI75" s="103"/>
      <c r="BJ75" s="103"/>
      <c r="BK75" s="103"/>
      <c r="BL75" s="103"/>
      <c r="BM75" s="103">
        <f>BC75+BH75</f>
        <v>-0.5</v>
      </c>
      <c r="BN75" s="103"/>
      <c r="BO75" s="103"/>
      <c r="BP75" s="103"/>
      <c r="BQ75" s="10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6" customHeight="1" x14ac:dyDescent="0.2">
      <c r="A76" s="26"/>
      <c r="B76" s="26"/>
      <c r="C76" s="99" t="s">
        <v>293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1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292</v>
      </c>
    </row>
    <row r="77" spans="1:80" s="19" customFormat="1" ht="15.75" x14ac:dyDescent="0.2">
      <c r="A77" s="70">
        <v>0</v>
      </c>
      <c r="B77" s="70"/>
      <c r="C77" s="105" t="s">
        <v>45</v>
      </c>
      <c r="D77" s="94"/>
      <c r="E77" s="94"/>
      <c r="F77" s="94"/>
      <c r="G77" s="94"/>
      <c r="H77" s="94"/>
      <c r="I77" s="95"/>
      <c r="J77" s="64" t="s">
        <v>40</v>
      </c>
      <c r="K77" s="64"/>
      <c r="L77" s="64"/>
      <c r="M77" s="64"/>
      <c r="N77" s="64"/>
      <c r="O77" s="105" t="s">
        <v>40</v>
      </c>
      <c r="P77" s="111"/>
      <c r="Q77" s="111"/>
      <c r="R77" s="111"/>
      <c r="S77" s="111"/>
      <c r="T77" s="111"/>
      <c r="U77" s="111"/>
      <c r="V77" s="111"/>
      <c r="W77" s="111"/>
      <c r="X77" s="11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21"/>
      <c r="BS77" s="21"/>
      <c r="BT77" s="21"/>
      <c r="BU77" s="21"/>
      <c r="BV77" s="21"/>
      <c r="BW77" s="21"/>
      <c r="BX77" s="21"/>
      <c r="BY77" s="21"/>
      <c r="BZ77" s="22"/>
    </row>
    <row r="78" spans="1:80" ht="105.6" customHeight="1" x14ac:dyDescent="0.2">
      <c r="A78" s="26">
        <v>0</v>
      </c>
      <c r="B78" s="26"/>
      <c r="C78" s="99" t="s">
        <v>294</v>
      </c>
      <c r="D78" s="39"/>
      <c r="E78" s="39"/>
      <c r="F78" s="39"/>
      <c r="G78" s="39"/>
      <c r="H78" s="39"/>
      <c r="I78" s="40"/>
      <c r="J78" s="102" t="s">
        <v>42</v>
      </c>
      <c r="K78" s="102"/>
      <c r="L78" s="102"/>
      <c r="M78" s="102"/>
      <c r="N78" s="102"/>
      <c r="O78" s="99" t="s">
        <v>288</v>
      </c>
      <c r="P78" s="39"/>
      <c r="Q78" s="39"/>
      <c r="R78" s="39"/>
      <c r="S78" s="39"/>
      <c r="T78" s="39"/>
      <c r="U78" s="39"/>
      <c r="V78" s="39"/>
      <c r="W78" s="39"/>
      <c r="X78" s="40"/>
      <c r="Y78" s="104">
        <v>2800</v>
      </c>
      <c r="Z78" s="104"/>
      <c r="AA78" s="104"/>
      <c r="AB78" s="104"/>
      <c r="AC78" s="104"/>
      <c r="AD78" s="104">
        <v>0</v>
      </c>
      <c r="AE78" s="104"/>
      <c r="AF78" s="104"/>
      <c r="AG78" s="104"/>
      <c r="AH78" s="104"/>
      <c r="AI78" s="104">
        <f>Y78+AD78</f>
        <v>2800</v>
      </c>
      <c r="AJ78" s="104"/>
      <c r="AK78" s="104"/>
      <c r="AL78" s="104"/>
      <c r="AM78" s="104"/>
      <c r="AN78" s="104">
        <v>2198</v>
      </c>
      <c r="AO78" s="104"/>
      <c r="AP78" s="104"/>
      <c r="AQ78" s="104"/>
      <c r="AR78" s="104"/>
      <c r="AS78" s="104">
        <v>0</v>
      </c>
      <c r="AT78" s="104"/>
      <c r="AU78" s="104"/>
      <c r="AV78" s="104"/>
      <c r="AW78" s="104"/>
      <c r="AX78" s="103">
        <f>AN78+AS78</f>
        <v>2198</v>
      </c>
      <c r="AY78" s="103"/>
      <c r="AZ78" s="103"/>
      <c r="BA78" s="103"/>
      <c r="BB78" s="103"/>
      <c r="BC78" s="103">
        <f>AN78-Y78</f>
        <v>-602</v>
      </c>
      <c r="BD78" s="103"/>
      <c r="BE78" s="103"/>
      <c r="BF78" s="103"/>
      <c r="BG78" s="103"/>
      <c r="BH78" s="103">
        <f>AS78-AD78</f>
        <v>0</v>
      </c>
      <c r="BI78" s="103"/>
      <c r="BJ78" s="103"/>
      <c r="BK78" s="103"/>
      <c r="BL78" s="103"/>
      <c r="BM78" s="103">
        <f>BC78+BH78</f>
        <v>-602</v>
      </c>
      <c r="BN78" s="103"/>
      <c r="BO78" s="103"/>
      <c r="BP78" s="103"/>
      <c r="BQ78" s="10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6" customHeight="1" x14ac:dyDescent="0.2">
      <c r="A79" s="26"/>
      <c r="B79" s="26"/>
      <c r="C79" s="99" t="s">
        <v>739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1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295</v>
      </c>
    </row>
    <row r="80" spans="1:80" s="19" customFormat="1" ht="15.75" x14ac:dyDescent="0.2">
      <c r="A80" s="70">
        <v>0</v>
      </c>
      <c r="B80" s="70"/>
      <c r="C80" s="105" t="s">
        <v>54</v>
      </c>
      <c r="D80" s="94"/>
      <c r="E80" s="94"/>
      <c r="F80" s="94"/>
      <c r="G80" s="94"/>
      <c r="H80" s="94"/>
      <c r="I80" s="95"/>
      <c r="J80" s="64" t="s">
        <v>40</v>
      </c>
      <c r="K80" s="64"/>
      <c r="L80" s="64"/>
      <c r="M80" s="64"/>
      <c r="N80" s="64"/>
      <c r="O80" s="105" t="s">
        <v>40</v>
      </c>
      <c r="P80" s="94"/>
      <c r="Q80" s="94"/>
      <c r="R80" s="94"/>
      <c r="S80" s="94"/>
      <c r="T80" s="94"/>
      <c r="U80" s="94"/>
      <c r="V80" s="94"/>
      <c r="W80" s="94"/>
      <c r="X80" s="95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21"/>
      <c r="BS80" s="21"/>
      <c r="BT80" s="21"/>
      <c r="BU80" s="21"/>
      <c r="BV80" s="21"/>
      <c r="BW80" s="21"/>
      <c r="BX80" s="21"/>
      <c r="BY80" s="21"/>
      <c r="BZ80" s="22"/>
    </row>
    <row r="81" spans="1:80" ht="52.9" customHeight="1" x14ac:dyDescent="0.2">
      <c r="A81" s="26">
        <v>0</v>
      </c>
      <c r="B81" s="26"/>
      <c r="C81" s="99" t="s">
        <v>296</v>
      </c>
      <c r="D81" s="39"/>
      <c r="E81" s="39"/>
      <c r="F81" s="39"/>
      <c r="G81" s="39"/>
      <c r="H81" s="39"/>
      <c r="I81" s="40"/>
      <c r="J81" s="102" t="s">
        <v>78</v>
      </c>
      <c r="K81" s="102"/>
      <c r="L81" s="102"/>
      <c r="M81" s="102"/>
      <c r="N81" s="102"/>
      <c r="O81" s="99" t="s">
        <v>56</v>
      </c>
      <c r="P81" s="39"/>
      <c r="Q81" s="39"/>
      <c r="R81" s="39"/>
      <c r="S81" s="39"/>
      <c r="T81" s="39"/>
      <c r="U81" s="39"/>
      <c r="V81" s="39"/>
      <c r="W81" s="39"/>
      <c r="X81" s="40"/>
      <c r="Y81" s="104">
        <v>315000</v>
      </c>
      <c r="Z81" s="104"/>
      <c r="AA81" s="104"/>
      <c r="AB81" s="104"/>
      <c r="AC81" s="104"/>
      <c r="AD81" s="104">
        <v>0</v>
      </c>
      <c r="AE81" s="104"/>
      <c r="AF81" s="104"/>
      <c r="AG81" s="104"/>
      <c r="AH81" s="104"/>
      <c r="AI81" s="104">
        <f>Y81+AD81</f>
        <v>315000</v>
      </c>
      <c r="AJ81" s="104"/>
      <c r="AK81" s="104"/>
      <c r="AL81" s="104"/>
      <c r="AM81" s="104"/>
      <c r="AN81" s="104">
        <v>262500.15000000002</v>
      </c>
      <c r="AO81" s="104"/>
      <c r="AP81" s="104"/>
      <c r="AQ81" s="104"/>
      <c r="AR81" s="104"/>
      <c r="AS81" s="104">
        <v>0</v>
      </c>
      <c r="AT81" s="104"/>
      <c r="AU81" s="104"/>
      <c r="AV81" s="104"/>
      <c r="AW81" s="104"/>
      <c r="AX81" s="103">
        <f>AN81+AS81</f>
        <v>262500.15000000002</v>
      </c>
      <c r="AY81" s="103"/>
      <c r="AZ81" s="103"/>
      <c r="BA81" s="103"/>
      <c r="BB81" s="103"/>
      <c r="BC81" s="103">
        <f>AN81-Y81</f>
        <v>-52499.849999999977</v>
      </c>
      <c r="BD81" s="103"/>
      <c r="BE81" s="103"/>
      <c r="BF81" s="103"/>
      <c r="BG81" s="103"/>
      <c r="BH81" s="103">
        <f>AS81-AD81</f>
        <v>0</v>
      </c>
      <c r="BI81" s="103"/>
      <c r="BJ81" s="103"/>
      <c r="BK81" s="103"/>
      <c r="BL81" s="103"/>
      <c r="BM81" s="103">
        <f>BC81+BH81</f>
        <v>-52499.849999999977</v>
      </c>
      <c r="BN81" s="103"/>
      <c r="BO81" s="103"/>
      <c r="BP81" s="103"/>
      <c r="BQ81" s="10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6" customHeight="1" x14ac:dyDescent="0.2">
      <c r="A82" s="26"/>
      <c r="B82" s="26"/>
      <c r="C82" s="99" t="s">
        <v>298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1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297</v>
      </c>
    </row>
    <row r="83" spans="1:80" ht="66" customHeight="1" x14ac:dyDescent="0.2">
      <c r="A83" s="26">
        <v>0</v>
      </c>
      <c r="B83" s="26"/>
      <c r="C83" s="99" t="s">
        <v>299</v>
      </c>
      <c r="D83" s="39"/>
      <c r="E83" s="39"/>
      <c r="F83" s="39"/>
      <c r="G83" s="39"/>
      <c r="H83" s="39"/>
      <c r="I83" s="40"/>
      <c r="J83" s="102" t="s">
        <v>78</v>
      </c>
      <c r="K83" s="102"/>
      <c r="L83" s="102"/>
      <c r="M83" s="102"/>
      <c r="N83" s="102"/>
      <c r="O83" s="99" t="s">
        <v>56</v>
      </c>
      <c r="P83" s="39"/>
      <c r="Q83" s="39"/>
      <c r="R83" s="39"/>
      <c r="S83" s="39"/>
      <c r="T83" s="39"/>
      <c r="U83" s="39"/>
      <c r="V83" s="39"/>
      <c r="W83" s="39"/>
      <c r="X83" s="40"/>
      <c r="Y83" s="104">
        <v>3423.25</v>
      </c>
      <c r="Z83" s="104"/>
      <c r="AA83" s="104"/>
      <c r="AB83" s="104"/>
      <c r="AC83" s="104"/>
      <c r="AD83" s="104">
        <v>0</v>
      </c>
      <c r="AE83" s="104"/>
      <c r="AF83" s="104"/>
      <c r="AG83" s="104"/>
      <c r="AH83" s="104"/>
      <c r="AI83" s="104">
        <f>Y83+AD83</f>
        <v>3423.25</v>
      </c>
      <c r="AJ83" s="104"/>
      <c r="AK83" s="104"/>
      <c r="AL83" s="104"/>
      <c r="AM83" s="104"/>
      <c r="AN83" s="104">
        <v>4248.9399999999996</v>
      </c>
      <c r="AO83" s="104"/>
      <c r="AP83" s="104"/>
      <c r="AQ83" s="104"/>
      <c r="AR83" s="104"/>
      <c r="AS83" s="104">
        <v>0</v>
      </c>
      <c r="AT83" s="104"/>
      <c r="AU83" s="104"/>
      <c r="AV83" s="104"/>
      <c r="AW83" s="104"/>
      <c r="AX83" s="103">
        <f>AN83+AS83</f>
        <v>4248.9399999999996</v>
      </c>
      <c r="AY83" s="103"/>
      <c r="AZ83" s="103"/>
      <c r="BA83" s="103"/>
      <c r="BB83" s="103"/>
      <c r="BC83" s="103">
        <f>AN83-Y83</f>
        <v>825.6899999999996</v>
      </c>
      <c r="BD83" s="103"/>
      <c r="BE83" s="103"/>
      <c r="BF83" s="103"/>
      <c r="BG83" s="103"/>
      <c r="BH83" s="103">
        <f>AS83-AD83</f>
        <v>0</v>
      </c>
      <c r="BI83" s="103"/>
      <c r="BJ83" s="103"/>
      <c r="BK83" s="103"/>
      <c r="BL83" s="103"/>
      <c r="BM83" s="103">
        <f>BC83+BH83</f>
        <v>825.6899999999996</v>
      </c>
      <c r="BN83" s="103"/>
      <c r="BO83" s="103"/>
      <c r="BP83" s="103"/>
      <c r="BQ83" s="10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6" customHeight="1" x14ac:dyDescent="0.2">
      <c r="A84" s="26"/>
      <c r="B84" s="26"/>
      <c r="C84" s="99" t="s">
        <v>301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1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300</v>
      </c>
    </row>
    <row r="86" spans="1:80" ht="15.95" customHeight="1" x14ac:dyDescent="0.2">
      <c r="A86" s="29" t="s">
        <v>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80" ht="46.9" customHeight="1" x14ac:dyDescent="0.2">
      <c r="A87" s="84" t="s">
        <v>383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</row>
    <row r="88" spans="1:80" ht="15.9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89" spans="1:80" ht="15.9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0" spans="1:80" ht="42" customHeight="1" x14ac:dyDescent="0.2">
      <c r="A90" s="77" t="s">
        <v>66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3"/>
      <c r="AO90" s="3"/>
      <c r="AP90" s="79" t="s">
        <v>68</v>
      </c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</row>
    <row r="91" spans="1:80" x14ac:dyDescent="0.2">
      <c r="W91" s="76" t="s">
        <v>752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4"/>
      <c r="AO91" s="4"/>
      <c r="AP91" s="76" t="s">
        <v>753</v>
      </c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</row>
    <row r="94" spans="1:80" ht="15.95" customHeight="1" x14ac:dyDescent="0.2">
      <c r="A94" s="77" t="s">
        <v>67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3"/>
      <c r="AO94" s="3"/>
      <c r="AP94" s="79" t="s">
        <v>69</v>
      </c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</row>
    <row r="95" spans="1:80" x14ac:dyDescent="0.2">
      <c r="W95" s="76" t="s">
        <v>752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4"/>
      <c r="AO95" s="4"/>
      <c r="AP95" s="76" t="s">
        <v>753</v>
      </c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</row>
  </sheetData>
  <mergeCells count="395">
    <mergeCell ref="BH81:BL81"/>
    <mergeCell ref="J81:N81"/>
    <mergeCell ref="O81:X81"/>
    <mergeCell ref="AX80:BB80"/>
    <mergeCell ref="BC80:BG80"/>
    <mergeCell ref="BC83:BG83"/>
    <mergeCell ref="BH83:BL83"/>
    <mergeCell ref="Y83:AC83"/>
    <mergeCell ref="AD83:AH83"/>
    <mergeCell ref="AI83:AM83"/>
    <mergeCell ref="C74:BQ74"/>
    <mergeCell ref="C76:BQ76"/>
    <mergeCell ref="C79:BQ79"/>
    <mergeCell ref="C82:BQ82"/>
    <mergeCell ref="BM81:BQ81"/>
    <mergeCell ref="AN83:AR83"/>
    <mergeCell ref="A83:B83"/>
    <mergeCell ref="C83:I83"/>
    <mergeCell ref="J83:N83"/>
    <mergeCell ref="O83:X83"/>
    <mergeCell ref="C84:BQ84"/>
    <mergeCell ref="BM83:BQ83"/>
    <mergeCell ref="A84:B84"/>
    <mergeCell ref="AS83:AW83"/>
    <mergeCell ref="AX83:BB83"/>
    <mergeCell ref="A82:B82"/>
    <mergeCell ref="AS81:AW81"/>
    <mergeCell ref="AX81:BB81"/>
    <mergeCell ref="BC81:BG81"/>
    <mergeCell ref="Y81:AC81"/>
    <mergeCell ref="AD81:AH81"/>
    <mergeCell ref="AI81:AM81"/>
    <mergeCell ref="AN81:AR81"/>
    <mergeCell ref="A81:B81"/>
    <mergeCell ref="C81:I81"/>
    <mergeCell ref="BH80:BL80"/>
    <mergeCell ref="BM80:BQ80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79:B79"/>
    <mergeCell ref="AX78:BB78"/>
    <mergeCell ref="BC78:BG78"/>
    <mergeCell ref="AN78:AR78"/>
    <mergeCell ref="AS78:AW78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I77:AM77"/>
    <mergeCell ref="AN77:AR77"/>
    <mergeCell ref="AS77:AW77"/>
    <mergeCell ref="AX77:BB77"/>
    <mergeCell ref="BC77:BG77"/>
    <mergeCell ref="BH77:BL77"/>
    <mergeCell ref="Y75:AC75"/>
    <mergeCell ref="AD75:AH75"/>
    <mergeCell ref="AI75:AM75"/>
    <mergeCell ref="AN75:AR75"/>
    <mergeCell ref="A77:B77"/>
    <mergeCell ref="C77:I77"/>
    <mergeCell ref="J77:N77"/>
    <mergeCell ref="O77:X77"/>
    <mergeCell ref="Y77:AC77"/>
    <mergeCell ref="AD77:AH77"/>
    <mergeCell ref="A75:B75"/>
    <mergeCell ref="C75:I75"/>
    <mergeCell ref="J75:N75"/>
    <mergeCell ref="O75:X75"/>
    <mergeCell ref="BM75:BQ75"/>
    <mergeCell ref="A76:B76"/>
    <mergeCell ref="AS75:AW75"/>
    <mergeCell ref="AX75:BB75"/>
    <mergeCell ref="BC75:BG75"/>
    <mergeCell ref="BH75:BL75"/>
    <mergeCell ref="AD73:AH73"/>
    <mergeCell ref="AI73:AM73"/>
    <mergeCell ref="AN73:AR73"/>
    <mergeCell ref="BM73:BQ73"/>
    <mergeCell ref="A74:B74"/>
    <mergeCell ref="AS73:AW73"/>
    <mergeCell ref="AX73:BB73"/>
    <mergeCell ref="BC73:BG73"/>
    <mergeCell ref="BH73:BL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G63:AK63"/>
    <mergeCell ref="A72:B72"/>
    <mergeCell ref="C72:I72"/>
    <mergeCell ref="J72:N72"/>
    <mergeCell ref="O72:X72"/>
    <mergeCell ref="AN72:AR72"/>
    <mergeCell ref="BD54:BH54"/>
    <mergeCell ref="BI54:BM54"/>
    <mergeCell ref="Y72:AC72"/>
    <mergeCell ref="AD72:AH72"/>
    <mergeCell ref="AI72:AM72"/>
    <mergeCell ref="AW63:BA63"/>
    <mergeCell ref="AS70:AW70"/>
    <mergeCell ref="AI68:AM68"/>
    <mergeCell ref="Y68:AC68"/>
    <mergeCell ref="AD70:AH70"/>
    <mergeCell ref="AP54:AT54"/>
    <mergeCell ref="AU54:AY54"/>
    <mergeCell ref="BB63:BF63"/>
    <mergeCell ref="BG63:BL63"/>
    <mergeCell ref="C45:BQ45"/>
    <mergeCell ref="C47:BQ47"/>
    <mergeCell ref="C49:BQ49"/>
    <mergeCell ref="C51:BQ51"/>
    <mergeCell ref="C53:BQ53"/>
    <mergeCell ref="AZ54:BC54"/>
    <mergeCell ref="A53:B53"/>
    <mergeCell ref="AZ52:BC52"/>
    <mergeCell ref="BD52:BH52"/>
    <mergeCell ref="BI52:BM52"/>
    <mergeCell ref="BN54:BQ54"/>
    <mergeCell ref="A54:B54"/>
    <mergeCell ref="C54:Z54"/>
    <mergeCell ref="AA54:AE54"/>
    <mergeCell ref="AF54:AJ54"/>
    <mergeCell ref="AK54:AO54"/>
    <mergeCell ref="BN52:BQ52"/>
    <mergeCell ref="A52:B52"/>
    <mergeCell ref="C52:Z52"/>
    <mergeCell ref="AA52:AE52"/>
    <mergeCell ref="AF52:AJ52"/>
    <mergeCell ref="AK52:AO52"/>
    <mergeCell ref="AP52:AT52"/>
    <mergeCell ref="AU52:AY52"/>
    <mergeCell ref="AP50:AT50"/>
    <mergeCell ref="AU50:AY50"/>
    <mergeCell ref="A51:B51"/>
    <mergeCell ref="AZ50:BC50"/>
    <mergeCell ref="BD50:BH50"/>
    <mergeCell ref="BI50:BM50"/>
    <mergeCell ref="A49:B49"/>
    <mergeCell ref="AZ48:BC48"/>
    <mergeCell ref="BD48:BH48"/>
    <mergeCell ref="BI48:BM48"/>
    <mergeCell ref="BN50:BQ50"/>
    <mergeCell ref="A50:B50"/>
    <mergeCell ref="C50:Z50"/>
    <mergeCell ref="AA50:AE50"/>
    <mergeCell ref="AF50:AJ50"/>
    <mergeCell ref="AK50:AO50"/>
    <mergeCell ref="A47:B47"/>
    <mergeCell ref="AZ46:BC46"/>
    <mergeCell ref="BD46:BH46"/>
    <mergeCell ref="BI46:BM46"/>
    <mergeCell ref="BN48:BQ48"/>
    <mergeCell ref="A48:B48"/>
    <mergeCell ref="C48:Z48"/>
    <mergeCell ref="AA48:AE48"/>
    <mergeCell ref="AF48:AJ48"/>
    <mergeCell ref="AK48:AO48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45:B45"/>
    <mergeCell ref="A86:BL86"/>
    <mergeCell ref="A87:BL87"/>
    <mergeCell ref="A36:F36"/>
    <mergeCell ref="G36:BL36"/>
    <mergeCell ref="A67:B68"/>
    <mergeCell ref="C67:I68"/>
    <mergeCell ref="J67:N68"/>
    <mergeCell ref="O67:X68"/>
    <mergeCell ref="A39:BQ39"/>
    <mergeCell ref="G27:BL27"/>
    <mergeCell ref="A38:BQ38"/>
    <mergeCell ref="A34:F34"/>
    <mergeCell ref="G34:BL34"/>
    <mergeCell ref="A35:F35"/>
    <mergeCell ref="G35:BL35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8:P59"/>
    <mergeCell ref="A69:B69"/>
    <mergeCell ref="AA40:AO40"/>
    <mergeCell ref="AP40:BC40"/>
    <mergeCell ref="BD40:BQ40"/>
    <mergeCell ref="J69:N69"/>
    <mergeCell ref="O69:X69"/>
    <mergeCell ref="Y69:AC69"/>
    <mergeCell ref="AD69:AH69"/>
    <mergeCell ref="AI69:AM69"/>
    <mergeCell ref="AU43:AY43"/>
    <mergeCell ref="BI43:BM43"/>
    <mergeCell ref="BD43:BH43"/>
    <mergeCell ref="C69:I69"/>
    <mergeCell ref="AA41:AE41"/>
    <mergeCell ref="AF41:AJ41"/>
    <mergeCell ref="Q61:U61"/>
    <mergeCell ref="V61:Z61"/>
    <mergeCell ref="AA61:AF61"/>
    <mergeCell ref="Q60:U60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90:V90"/>
    <mergeCell ref="W90:AM90"/>
    <mergeCell ref="AP90:BH90"/>
    <mergeCell ref="A61:P61"/>
    <mergeCell ref="AQ60:AV60"/>
    <mergeCell ref="AL60:AP60"/>
    <mergeCell ref="AG60:AK60"/>
    <mergeCell ref="AA60:AF60"/>
    <mergeCell ref="A60:P60"/>
    <mergeCell ref="AN69:AR69"/>
    <mergeCell ref="AP95:BH95"/>
    <mergeCell ref="A94:V94"/>
    <mergeCell ref="W94:AM94"/>
    <mergeCell ref="AP94:BH94"/>
    <mergeCell ref="W95:AM95"/>
    <mergeCell ref="AP91:BH91"/>
    <mergeCell ref="W91:AM91"/>
    <mergeCell ref="BG62:BL62"/>
    <mergeCell ref="Y67:AM67"/>
    <mergeCell ref="AN67:BB67"/>
    <mergeCell ref="BC67:BQ67"/>
    <mergeCell ref="AW62:BA62"/>
    <mergeCell ref="BB62:BF62"/>
    <mergeCell ref="A65:BQ65"/>
    <mergeCell ref="A63:P63"/>
    <mergeCell ref="Q63:U63"/>
    <mergeCell ref="V63:Z63"/>
    <mergeCell ref="A71:B71"/>
    <mergeCell ref="A70:B70"/>
    <mergeCell ref="AK43:AO43"/>
    <mergeCell ref="AF43:AJ43"/>
    <mergeCell ref="A62:P62"/>
    <mergeCell ref="Q62:U62"/>
    <mergeCell ref="A56:BL56"/>
    <mergeCell ref="AQ62:AV62"/>
    <mergeCell ref="AG61:AK61"/>
    <mergeCell ref="AD71:AH71"/>
    <mergeCell ref="AL62:AP62"/>
    <mergeCell ref="C71:I71"/>
    <mergeCell ref="J71:N71"/>
    <mergeCell ref="O71:X71"/>
    <mergeCell ref="Y71:AC71"/>
    <mergeCell ref="C70:I70"/>
    <mergeCell ref="J70:N70"/>
    <mergeCell ref="O70:X70"/>
    <mergeCell ref="Y70:AC70"/>
    <mergeCell ref="AA63:AF63"/>
    <mergeCell ref="AI70:AM70"/>
    <mergeCell ref="AL61:AP61"/>
    <mergeCell ref="AN70:AR70"/>
    <mergeCell ref="AQ61:AV61"/>
    <mergeCell ref="V60:Z60"/>
    <mergeCell ref="AL63:AP63"/>
    <mergeCell ref="AQ63:AV63"/>
    <mergeCell ref="V62:Z62"/>
    <mergeCell ref="AA62:AF62"/>
    <mergeCell ref="AG62:AK62"/>
    <mergeCell ref="Q58:AF58"/>
    <mergeCell ref="AQ59:AV59"/>
    <mergeCell ref="AA44:AE44"/>
    <mergeCell ref="Q59:U59"/>
    <mergeCell ref="AG59:AK59"/>
    <mergeCell ref="AA59:AF59"/>
    <mergeCell ref="V59:Z59"/>
    <mergeCell ref="AF44:AJ44"/>
    <mergeCell ref="AP48:AT48"/>
    <mergeCell ref="AU48:AY48"/>
    <mergeCell ref="AW59:BA59"/>
    <mergeCell ref="A57:BL57"/>
    <mergeCell ref="AP43:AT43"/>
    <mergeCell ref="C43:Z43"/>
    <mergeCell ref="BG59:BL59"/>
    <mergeCell ref="AW58:BL58"/>
    <mergeCell ref="AA43:AE43"/>
    <mergeCell ref="AK44:AO44"/>
    <mergeCell ref="AP44:AT44"/>
    <mergeCell ref="AG58:AV58"/>
    <mergeCell ref="AI71:AM71"/>
    <mergeCell ref="AN71:AR71"/>
    <mergeCell ref="AS71:AW71"/>
    <mergeCell ref="AX71:BB71"/>
    <mergeCell ref="BG61:BL61"/>
    <mergeCell ref="AU42:AY42"/>
    <mergeCell ref="AU44:AY44"/>
    <mergeCell ref="AW60:BA60"/>
    <mergeCell ref="BB60:BF60"/>
    <mergeCell ref="BG60:BL60"/>
    <mergeCell ref="BC71:BG71"/>
    <mergeCell ref="BM71:BQ71"/>
    <mergeCell ref="BH71:BL71"/>
    <mergeCell ref="BC69:BG69"/>
    <mergeCell ref="BH69:BL69"/>
    <mergeCell ref="BM69:BQ69"/>
    <mergeCell ref="BM70:BQ70"/>
    <mergeCell ref="BH70:BL70"/>
    <mergeCell ref="BC70:BG70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68:BQ68"/>
    <mergeCell ref="BH68:BL68"/>
    <mergeCell ref="BC68:BG68"/>
    <mergeCell ref="AD68:AH68"/>
    <mergeCell ref="AX68:BB68"/>
    <mergeCell ref="AS68:AW68"/>
    <mergeCell ref="AN68:AR68"/>
    <mergeCell ref="AX70:BB70"/>
    <mergeCell ref="C40:Z41"/>
    <mergeCell ref="C42:Z42"/>
    <mergeCell ref="C44:Z44"/>
    <mergeCell ref="AX69:BB69"/>
    <mergeCell ref="AS69:AW69"/>
    <mergeCell ref="AW61:BA61"/>
    <mergeCell ref="BB61:BF61"/>
    <mergeCell ref="BB59:BF59"/>
    <mergeCell ref="AL59:AP59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71:C84">
    <cfRule type="cellIs" dxfId="22" priority="1" stopIfTrue="1" operator="equal">
      <formula>$C70</formula>
    </cfRule>
  </conditionalFormatting>
  <conditionalFormatting sqref="A71:B84">
    <cfRule type="cellIs" dxfId="21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opLeftCell="A70" zoomScale="75" zoomScaleNormal="100" workbookViewId="0">
      <selection activeCell="A75" sqref="A75:BL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15" customHeight="1" x14ac:dyDescent="0.2">
      <c r="A20" s="23" t="s">
        <v>782</v>
      </c>
      <c r="B20" s="23"/>
      <c r="C20" s="15"/>
      <c r="D20" s="24" t="s">
        <v>315</v>
      </c>
      <c r="E20" s="25"/>
      <c r="F20" s="25"/>
      <c r="G20" s="25"/>
      <c r="H20" s="25"/>
      <c r="I20" s="25"/>
      <c r="J20" s="25"/>
      <c r="K20" s="15"/>
      <c r="L20" s="24" t="s">
        <v>305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316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278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314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80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80" ht="13.15" customHeight="1" x14ac:dyDescent="0.2">
      <c r="A36" s="68">
        <v>1</v>
      </c>
      <c r="B36" s="68"/>
      <c r="C36" s="68"/>
      <c r="D36" s="68"/>
      <c r="E36" s="68"/>
      <c r="F36" s="68"/>
      <c r="G36" s="81" t="s">
        <v>306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80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80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80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80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80" ht="31.15" customHeight="1" x14ac:dyDescent="0.2">
      <c r="A44" s="26">
        <v>1</v>
      </c>
      <c r="B44" s="26"/>
      <c r="C44" s="38" t="s">
        <v>306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50000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50000</v>
      </c>
      <c r="AL44" s="57"/>
      <c r="AM44" s="57"/>
      <c r="AN44" s="57"/>
      <c r="AO44" s="57"/>
      <c r="AP44" s="57">
        <v>18633.54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18633.54</v>
      </c>
      <c r="BA44" s="57"/>
      <c r="BB44" s="57"/>
      <c r="BC44" s="57"/>
      <c r="BD44" s="57">
        <f>AP44-AA44</f>
        <v>-31366.46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-31366.46</v>
      </c>
      <c r="BO44" s="57"/>
      <c r="BP44" s="57"/>
      <c r="BQ44" s="57"/>
      <c r="CA44" s="1" t="s">
        <v>765</v>
      </c>
    </row>
    <row r="45" spans="1:80" ht="15.6" customHeight="1" x14ac:dyDescent="0.2">
      <c r="A45" s="26"/>
      <c r="B45" s="26"/>
      <c r="C45" s="38" t="s">
        <v>307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CB45" s="1" t="s">
        <v>15</v>
      </c>
    </row>
    <row r="46" spans="1:80" s="19" customFormat="1" ht="15.75" x14ac:dyDescent="0.2">
      <c r="A46" s="70"/>
      <c r="B46" s="70"/>
      <c r="C46" s="93" t="s">
        <v>35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5"/>
      <c r="AA46" s="92">
        <v>50000</v>
      </c>
      <c r="AB46" s="92"/>
      <c r="AC46" s="92"/>
      <c r="AD46" s="92"/>
      <c r="AE46" s="92"/>
      <c r="AF46" s="92">
        <v>0</v>
      </c>
      <c r="AG46" s="92"/>
      <c r="AH46" s="92"/>
      <c r="AI46" s="92"/>
      <c r="AJ46" s="92"/>
      <c r="AK46" s="92">
        <f>AA46+AF46</f>
        <v>50000</v>
      </c>
      <c r="AL46" s="92"/>
      <c r="AM46" s="92"/>
      <c r="AN46" s="92"/>
      <c r="AO46" s="92"/>
      <c r="AP46" s="92">
        <v>18633.54</v>
      </c>
      <c r="AQ46" s="92"/>
      <c r="AR46" s="92"/>
      <c r="AS46" s="92"/>
      <c r="AT46" s="92"/>
      <c r="AU46" s="92">
        <v>0</v>
      </c>
      <c r="AV46" s="92"/>
      <c r="AW46" s="92"/>
      <c r="AX46" s="92"/>
      <c r="AY46" s="92"/>
      <c r="AZ46" s="92">
        <f>AP46+AU46</f>
        <v>18633.54</v>
      </c>
      <c r="BA46" s="92"/>
      <c r="BB46" s="92"/>
      <c r="BC46" s="92"/>
      <c r="BD46" s="92">
        <f>AP46-AA46</f>
        <v>-31366.46</v>
      </c>
      <c r="BE46" s="92"/>
      <c r="BF46" s="92"/>
      <c r="BG46" s="92"/>
      <c r="BH46" s="92"/>
      <c r="BI46" s="92">
        <f>AU46-AF46</f>
        <v>0</v>
      </c>
      <c r="BJ46" s="92"/>
      <c r="BK46" s="92"/>
      <c r="BL46" s="92"/>
      <c r="BM46" s="92"/>
      <c r="BN46" s="92">
        <f>BD46+BI46</f>
        <v>-31366.46</v>
      </c>
      <c r="BO46" s="92"/>
      <c r="BP46" s="92"/>
      <c r="BQ46" s="92"/>
    </row>
    <row r="48" spans="1:80" ht="15.75" customHeight="1" x14ac:dyDescent="0.2">
      <c r="A48" s="29" t="s">
        <v>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</row>
    <row r="49" spans="1:80" ht="15" customHeight="1" x14ac:dyDescent="0.2">
      <c r="A49" s="59" t="s">
        <v>70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80" ht="28.5" customHeight="1" x14ac:dyDescent="0.2">
      <c r="A50" s="26" t="s">
        <v>774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770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 t="s">
        <v>4</v>
      </c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 t="s">
        <v>743</v>
      </c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80" ht="29.1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745</v>
      </c>
      <c r="R51" s="26"/>
      <c r="S51" s="26"/>
      <c r="T51" s="26"/>
      <c r="U51" s="26"/>
      <c r="V51" s="26" t="s">
        <v>744</v>
      </c>
      <c r="W51" s="26"/>
      <c r="X51" s="26"/>
      <c r="Y51" s="26"/>
      <c r="Z51" s="26"/>
      <c r="AA51" s="26" t="s">
        <v>771</v>
      </c>
      <c r="AB51" s="26"/>
      <c r="AC51" s="26"/>
      <c r="AD51" s="26"/>
      <c r="AE51" s="26"/>
      <c r="AF51" s="26"/>
      <c r="AG51" s="26" t="s">
        <v>745</v>
      </c>
      <c r="AH51" s="26"/>
      <c r="AI51" s="26"/>
      <c r="AJ51" s="26"/>
      <c r="AK51" s="26"/>
      <c r="AL51" s="26" t="s">
        <v>744</v>
      </c>
      <c r="AM51" s="26"/>
      <c r="AN51" s="26"/>
      <c r="AO51" s="26"/>
      <c r="AP51" s="26"/>
      <c r="AQ51" s="26" t="s">
        <v>771</v>
      </c>
      <c r="AR51" s="26"/>
      <c r="AS51" s="26"/>
      <c r="AT51" s="26"/>
      <c r="AU51" s="26"/>
      <c r="AV51" s="26"/>
      <c r="AW51" s="41" t="s">
        <v>745</v>
      </c>
      <c r="AX51" s="42"/>
      <c r="AY51" s="42"/>
      <c r="AZ51" s="42"/>
      <c r="BA51" s="43"/>
      <c r="BB51" s="41" t="s">
        <v>744</v>
      </c>
      <c r="BC51" s="42"/>
      <c r="BD51" s="42"/>
      <c r="BE51" s="42"/>
      <c r="BF51" s="43"/>
      <c r="BG51" s="26" t="s">
        <v>771</v>
      </c>
      <c r="BH51" s="26"/>
      <c r="BI51" s="26"/>
      <c r="BJ51" s="26"/>
      <c r="BK51" s="26"/>
      <c r="BL51" s="26"/>
      <c r="BM51" s="2"/>
      <c r="BN51" s="2"/>
      <c r="BO51" s="2"/>
      <c r="BP51" s="2"/>
      <c r="BQ51" s="2"/>
    </row>
    <row r="52" spans="1:80" ht="15.95" customHeight="1" x14ac:dyDescent="0.25">
      <c r="A52" s="26">
        <v>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2</v>
      </c>
      <c r="R52" s="26"/>
      <c r="S52" s="26"/>
      <c r="T52" s="26"/>
      <c r="U52" s="26"/>
      <c r="V52" s="26">
        <v>3</v>
      </c>
      <c r="W52" s="26"/>
      <c r="X52" s="26"/>
      <c r="Y52" s="26"/>
      <c r="Z52" s="26"/>
      <c r="AA52" s="26">
        <v>4</v>
      </c>
      <c r="AB52" s="26"/>
      <c r="AC52" s="26"/>
      <c r="AD52" s="26"/>
      <c r="AE52" s="26"/>
      <c r="AF52" s="26"/>
      <c r="AG52" s="26">
        <v>5</v>
      </c>
      <c r="AH52" s="26"/>
      <c r="AI52" s="26"/>
      <c r="AJ52" s="26"/>
      <c r="AK52" s="26"/>
      <c r="AL52" s="26">
        <v>6</v>
      </c>
      <c r="AM52" s="26"/>
      <c r="AN52" s="26"/>
      <c r="AO52" s="26"/>
      <c r="AP52" s="26"/>
      <c r="AQ52" s="26">
        <v>7</v>
      </c>
      <c r="AR52" s="26"/>
      <c r="AS52" s="26"/>
      <c r="AT52" s="26"/>
      <c r="AU52" s="26"/>
      <c r="AV52" s="26"/>
      <c r="AW52" s="26">
        <v>8</v>
      </c>
      <c r="AX52" s="26"/>
      <c r="AY52" s="26"/>
      <c r="AZ52" s="26"/>
      <c r="BA52" s="26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80" ht="18" hidden="1" customHeight="1" x14ac:dyDescent="0.2">
      <c r="A53" s="69" t="s">
        <v>759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37" t="s">
        <v>755</v>
      </c>
      <c r="R53" s="37"/>
      <c r="S53" s="37"/>
      <c r="T53" s="37"/>
      <c r="U53" s="37"/>
      <c r="V53" s="37" t="s">
        <v>754</v>
      </c>
      <c r="W53" s="37"/>
      <c r="X53" s="37"/>
      <c r="Y53" s="37"/>
      <c r="Z53" s="37"/>
      <c r="AA53" s="62" t="s">
        <v>761</v>
      </c>
      <c r="AB53" s="53"/>
      <c r="AC53" s="53"/>
      <c r="AD53" s="53"/>
      <c r="AE53" s="53"/>
      <c r="AF53" s="53"/>
      <c r="AG53" s="37" t="s">
        <v>756</v>
      </c>
      <c r="AH53" s="37"/>
      <c r="AI53" s="37"/>
      <c r="AJ53" s="37"/>
      <c r="AK53" s="37"/>
      <c r="AL53" s="37" t="s">
        <v>757</v>
      </c>
      <c r="AM53" s="37"/>
      <c r="AN53" s="37"/>
      <c r="AO53" s="37"/>
      <c r="AP53" s="37"/>
      <c r="AQ53" s="62" t="s">
        <v>761</v>
      </c>
      <c r="AR53" s="53"/>
      <c r="AS53" s="53"/>
      <c r="AT53" s="53"/>
      <c r="AU53" s="53"/>
      <c r="AV53" s="53"/>
      <c r="AW53" s="44" t="s">
        <v>762</v>
      </c>
      <c r="AX53" s="45"/>
      <c r="AY53" s="45"/>
      <c r="AZ53" s="45"/>
      <c r="BA53" s="46"/>
      <c r="BB53" s="44" t="s">
        <v>762</v>
      </c>
      <c r="BC53" s="45"/>
      <c r="BD53" s="45"/>
      <c r="BE53" s="45"/>
      <c r="BF53" s="46"/>
      <c r="BG53" s="53" t="s">
        <v>761</v>
      </c>
      <c r="BH53" s="53"/>
      <c r="BI53" s="53"/>
      <c r="BJ53" s="53"/>
      <c r="BK53" s="53"/>
      <c r="BL53" s="53"/>
      <c r="BM53" s="7"/>
      <c r="BN53" s="7"/>
      <c r="BO53" s="7"/>
      <c r="BP53" s="7"/>
      <c r="BQ53" s="7"/>
      <c r="CA53" s="1" t="s">
        <v>766</v>
      </c>
    </row>
    <row r="54" spans="1:80" ht="31.15" customHeight="1" x14ac:dyDescent="0.2">
      <c r="A54" s="71" t="s">
        <v>285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63">
        <v>50000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50000</v>
      </c>
      <c r="AB54" s="63"/>
      <c r="AC54" s="63"/>
      <c r="AD54" s="63"/>
      <c r="AE54" s="63"/>
      <c r="AF54" s="63"/>
      <c r="AG54" s="63">
        <v>18633.54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18633.54</v>
      </c>
      <c r="AR54" s="63"/>
      <c r="AS54" s="63"/>
      <c r="AT54" s="63"/>
      <c r="AU54" s="63"/>
      <c r="AV54" s="63"/>
      <c r="AW54" s="63">
        <f>AG54-Q54</f>
        <v>-31366.46</v>
      </c>
      <c r="AX54" s="63"/>
      <c r="AY54" s="63"/>
      <c r="AZ54" s="63"/>
      <c r="BA54" s="63"/>
      <c r="BB54" s="74">
        <f>AL54-V54</f>
        <v>0</v>
      </c>
      <c r="BC54" s="74"/>
      <c r="BD54" s="74"/>
      <c r="BE54" s="74"/>
      <c r="BF54" s="74"/>
      <c r="BG54" s="74">
        <f>AW54+BB54</f>
        <v>-31366.46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767</v>
      </c>
    </row>
    <row r="55" spans="1:80" ht="15.6" customHeight="1" x14ac:dyDescent="0.2">
      <c r="A55" s="71" t="s">
        <v>307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3"/>
      <c r="BM55" s="8"/>
      <c r="BN55" s="8"/>
      <c r="BO55" s="8"/>
      <c r="BP55" s="8"/>
      <c r="BQ55" s="8"/>
      <c r="CB55" s="1" t="s">
        <v>308</v>
      </c>
    </row>
    <row r="56" spans="1:80" s="19" customFormat="1" ht="15" x14ac:dyDescent="0.2">
      <c r="A56" s="98" t="s">
        <v>38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5"/>
      <c r="Q56" s="96">
        <v>50000</v>
      </c>
      <c r="R56" s="96"/>
      <c r="S56" s="96"/>
      <c r="T56" s="96"/>
      <c r="U56" s="96"/>
      <c r="V56" s="96">
        <v>0</v>
      </c>
      <c r="W56" s="96"/>
      <c r="X56" s="96"/>
      <c r="Y56" s="96"/>
      <c r="Z56" s="96"/>
      <c r="AA56" s="96">
        <f>Q56+V56</f>
        <v>50000</v>
      </c>
      <c r="AB56" s="96"/>
      <c r="AC56" s="96"/>
      <c r="AD56" s="96"/>
      <c r="AE56" s="96"/>
      <c r="AF56" s="96"/>
      <c r="AG56" s="96">
        <v>18633.54</v>
      </c>
      <c r="AH56" s="96"/>
      <c r="AI56" s="96"/>
      <c r="AJ56" s="96"/>
      <c r="AK56" s="96"/>
      <c r="AL56" s="96">
        <v>0</v>
      </c>
      <c r="AM56" s="96"/>
      <c r="AN56" s="96"/>
      <c r="AO56" s="96"/>
      <c r="AP56" s="96"/>
      <c r="AQ56" s="96">
        <f>AG56+AL56</f>
        <v>18633.54</v>
      </c>
      <c r="AR56" s="96"/>
      <c r="AS56" s="96"/>
      <c r="AT56" s="96"/>
      <c r="AU56" s="96"/>
      <c r="AV56" s="96"/>
      <c r="AW56" s="96">
        <f>AG56-Q56</f>
        <v>-31366.46</v>
      </c>
      <c r="AX56" s="96"/>
      <c r="AY56" s="96"/>
      <c r="AZ56" s="96"/>
      <c r="BA56" s="96"/>
      <c r="BB56" s="97">
        <f>AL56-V56</f>
        <v>0</v>
      </c>
      <c r="BC56" s="97"/>
      <c r="BD56" s="97"/>
      <c r="BE56" s="97"/>
      <c r="BF56" s="97"/>
      <c r="BG56" s="97">
        <f>AW56+BB56</f>
        <v>-31366.46</v>
      </c>
      <c r="BH56" s="97"/>
      <c r="BI56" s="97"/>
      <c r="BJ56" s="97"/>
      <c r="BK56" s="97"/>
      <c r="BL56" s="97"/>
      <c r="BM56" s="20"/>
      <c r="BN56" s="20"/>
      <c r="BO56" s="20"/>
      <c r="BP56" s="20"/>
      <c r="BQ56" s="20"/>
    </row>
    <row r="58" spans="1:80" ht="15.75" customHeight="1" x14ac:dyDescent="0.2">
      <c r="A58" s="29" t="s">
        <v>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</row>
    <row r="60" spans="1:80" ht="45" customHeight="1" x14ac:dyDescent="0.2">
      <c r="A60" s="85" t="s">
        <v>750</v>
      </c>
      <c r="B60" s="86"/>
      <c r="C60" s="85" t="s">
        <v>749</v>
      </c>
      <c r="D60" s="28"/>
      <c r="E60" s="28"/>
      <c r="F60" s="28"/>
      <c r="G60" s="28"/>
      <c r="H60" s="28"/>
      <c r="I60" s="86"/>
      <c r="J60" s="85" t="s">
        <v>748</v>
      </c>
      <c r="K60" s="28"/>
      <c r="L60" s="28"/>
      <c r="M60" s="28"/>
      <c r="N60" s="86"/>
      <c r="O60" s="85" t="s">
        <v>747</v>
      </c>
      <c r="P60" s="28"/>
      <c r="Q60" s="28"/>
      <c r="R60" s="28"/>
      <c r="S60" s="28"/>
      <c r="T60" s="28"/>
      <c r="U60" s="28"/>
      <c r="V60" s="28"/>
      <c r="W60" s="28"/>
      <c r="X60" s="86"/>
      <c r="Y60" s="26" t="s">
        <v>770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 t="s">
        <v>5</v>
      </c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75" t="s">
        <v>743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87"/>
      <c r="B61" s="88"/>
      <c r="C61" s="87"/>
      <c r="D61" s="89"/>
      <c r="E61" s="89"/>
      <c r="F61" s="89"/>
      <c r="G61" s="89"/>
      <c r="H61" s="89"/>
      <c r="I61" s="88"/>
      <c r="J61" s="87"/>
      <c r="K61" s="89"/>
      <c r="L61" s="89"/>
      <c r="M61" s="89"/>
      <c r="N61" s="88"/>
      <c r="O61" s="87"/>
      <c r="P61" s="89"/>
      <c r="Q61" s="89"/>
      <c r="R61" s="89"/>
      <c r="S61" s="89"/>
      <c r="T61" s="89"/>
      <c r="U61" s="89"/>
      <c r="V61" s="89"/>
      <c r="W61" s="89"/>
      <c r="X61" s="88"/>
      <c r="Y61" s="41" t="s">
        <v>745</v>
      </c>
      <c r="Z61" s="42"/>
      <c r="AA61" s="42"/>
      <c r="AB61" s="42"/>
      <c r="AC61" s="43"/>
      <c r="AD61" s="41" t="s">
        <v>744</v>
      </c>
      <c r="AE61" s="42"/>
      <c r="AF61" s="42"/>
      <c r="AG61" s="42"/>
      <c r="AH61" s="43"/>
      <c r="AI61" s="26" t="s">
        <v>771</v>
      </c>
      <c r="AJ61" s="26"/>
      <c r="AK61" s="26"/>
      <c r="AL61" s="26"/>
      <c r="AM61" s="26"/>
      <c r="AN61" s="26" t="s">
        <v>745</v>
      </c>
      <c r="AO61" s="26"/>
      <c r="AP61" s="26"/>
      <c r="AQ61" s="26"/>
      <c r="AR61" s="26"/>
      <c r="AS61" s="26" t="s">
        <v>744</v>
      </c>
      <c r="AT61" s="26"/>
      <c r="AU61" s="26"/>
      <c r="AV61" s="26"/>
      <c r="AW61" s="26"/>
      <c r="AX61" s="26" t="s">
        <v>771</v>
      </c>
      <c r="AY61" s="26"/>
      <c r="AZ61" s="26"/>
      <c r="BA61" s="26"/>
      <c r="BB61" s="26"/>
      <c r="BC61" s="26" t="s">
        <v>745</v>
      </c>
      <c r="BD61" s="26"/>
      <c r="BE61" s="26"/>
      <c r="BF61" s="26"/>
      <c r="BG61" s="26"/>
      <c r="BH61" s="26" t="s">
        <v>744</v>
      </c>
      <c r="BI61" s="26"/>
      <c r="BJ61" s="26"/>
      <c r="BK61" s="26"/>
      <c r="BL61" s="26"/>
      <c r="BM61" s="26" t="s">
        <v>771</v>
      </c>
      <c r="BN61" s="26"/>
      <c r="BO61" s="26"/>
      <c r="BP61" s="26"/>
      <c r="BQ61" s="26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26">
        <v>1</v>
      </c>
      <c r="B62" s="26"/>
      <c r="C62" s="26">
        <v>2</v>
      </c>
      <c r="D62" s="26"/>
      <c r="E62" s="26"/>
      <c r="F62" s="26"/>
      <c r="G62" s="26"/>
      <c r="H62" s="26"/>
      <c r="I62" s="26"/>
      <c r="J62" s="26">
        <v>3</v>
      </c>
      <c r="K62" s="26"/>
      <c r="L62" s="26"/>
      <c r="M62" s="26"/>
      <c r="N62" s="26"/>
      <c r="O62" s="26">
        <v>4</v>
      </c>
      <c r="P62" s="26"/>
      <c r="Q62" s="26"/>
      <c r="R62" s="26"/>
      <c r="S62" s="26"/>
      <c r="T62" s="26"/>
      <c r="U62" s="26"/>
      <c r="V62" s="26"/>
      <c r="W62" s="26"/>
      <c r="X62" s="26"/>
      <c r="Y62" s="26">
        <v>5</v>
      </c>
      <c r="Z62" s="26"/>
      <c r="AA62" s="26"/>
      <c r="AB62" s="26"/>
      <c r="AC62" s="26"/>
      <c r="AD62" s="26">
        <v>6</v>
      </c>
      <c r="AE62" s="26"/>
      <c r="AF62" s="26"/>
      <c r="AG62" s="26"/>
      <c r="AH62" s="26"/>
      <c r="AI62" s="26">
        <v>7</v>
      </c>
      <c r="AJ62" s="26"/>
      <c r="AK62" s="26"/>
      <c r="AL62" s="26"/>
      <c r="AM62" s="26"/>
      <c r="AN62" s="41">
        <v>8</v>
      </c>
      <c r="AO62" s="42"/>
      <c r="AP62" s="42"/>
      <c r="AQ62" s="42"/>
      <c r="AR62" s="43"/>
      <c r="AS62" s="41">
        <v>9</v>
      </c>
      <c r="AT62" s="42"/>
      <c r="AU62" s="42"/>
      <c r="AV62" s="42"/>
      <c r="AW62" s="43"/>
      <c r="AX62" s="41">
        <v>10</v>
      </c>
      <c r="AY62" s="42"/>
      <c r="AZ62" s="42"/>
      <c r="BA62" s="42"/>
      <c r="BB62" s="43"/>
      <c r="BC62" s="41">
        <v>11</v>
      </c>
      <c r="BD62" s="42"/>
      <c r="BE62" s="42"/>
      <c r="BF62" s="42"/>
      <c r="BG62" s="43"/>
      <c r="BH62" s="41">
        <v>12</v>
      </c>
      <c r="BI62" s="42"/>
      <c r="BJ62" s="42"/>
      <c r="BK62" s="42"/>
      <c r="BL62" s="43"/>
      <c r="BM62" s="41">
        <v>13</v>
      </c>
      <c r="BN62" s="42"/>
      <c r="BO62" s="42"/>
      <c r="BP62" s="42"/>
      <c r="BQ62" s="43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68" t="s">
        <v>784</v>
      </c>
      <c r="B63" s="68"/>
      <c r="C63" s="65" t="s">
        <v>759</v>
      </c>
      <c r="D63" s="66"/>
      <c r="E63" s="66"/>
      <c r="F63" s="66"/>
      <c r="G63" s="66"/>
      <c r="H63" s="66"/>
      <c r="I63" s="67"/>
      <c r="J63" s="68" t="s">
        <v>760</v>
      </c>
      <c r="K63" s="68"/>
      <c r="L63" s="68"/>
      <c r="M63" s="68"/>
      <c r="N63" s="68"/>
      <c r="O63" s="69" t="s">
        <v>785</v>
      </c>
      <c r="P63" s="69"/>
      <c r="Q63" s="69"/>
      <c r="R63" s="69"/>
      <c r="S63" s="69"/>
      <c r="T63" s="69"/>
      <c r="U63" s="69"/>
      <c r="V63" s="69"/>
      <c r="W63" s="69"/>
      <c r="X63" s="65"/>
      <c r="Y63" s="37" t="s">
        <v>755</v>
      </c>
      <c r="Z63" s="37"/>
      <c r="AA63" s="37"/>
      <c r="AB63" s="37"/>
      <c r="AC63" s="37"/>
      <c r="AD63" s="37" t="s">
        <v>775</v>
      </c>
      <c r="AE63" s="37"/>
      <c r="AF63" s="37"/>
      <c r="AG63" s="37"/>
      <c r="AH63" s="37"/>
      <c r="AI63" s="37" t="s">
        <v>761</v>
      </c>
      <c r="AJ63" s="37"/>
      <c r="AK63" s="37"/>
      <c r="AL63" s="37"/>
      <c r="AM63" s="37"/>
      <c r="AN63" s="37" t="s">
        <v>776</v>
      </c>
      <c r="AO63" s="37"/>
      <c r="AP63" s="37"/>
      <c r="AQ63" s="37"/>
      <c r="AR63" s="37"/>
      <c r="AS63" s="37" t="s">
        <v>756</v>
      </c>
      <c r="AT63" s="37"/>
      <c r="AU63" s="37"/>
      <c r="AV63" s="37"/>
      <c r="AW63" s="37"/>
      <c r="AX63" s="37" t="s">
        <v>761</v>
      </c>
      <c r="AY63" s="37"/>
      <c r="AZ63" s="37"/>
      <c r="BA63" s="37"/>
      <c r="BB63" s="37"/>
      <c r="BC63" s="37" t="s">
        <v>778</v>
      </c>
      <c r="BD63" s="37"/>
      <c r="BE63" s="37"/>
      <c r="BF63" s="37"/>
      <c r="BG63" s="37"/>
      <c r="BH63" s="37" t="s">
        <v>778</v>
      </c>
      <c r="BI63" s="37"/>
      <c r="BJ63" s="37"/>
      <c r="BK63" s="37"/>
      <c r="BL63" s="37"/>
      <c r="BM63" s="51" t="s">
        <v>761</v>
      </c>
      <c r="BN63" s="51"/>
      <c r="BO63" s="51"/>
      <c r="BP63" s="51"/>
      <c r="BQ63" s="51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768</v>
      </c>
    </row>
    <row r="64" spans="1:80" s="19" customFormat="1" ht="15.75" x14ac:dyDescent="0.2">
      <c r="A64" s="70">
        <v>0</v>
      </c>
      <c r="B64" s="70"/>
      <c r="C64" s="64" t="s">
        <v>39</v>
      </c>
      <c r="D64" s="64"/>
      <c r="E64" s="64"/>
      <c r="F64" s="64"/>
      <c r="G64" s="64"/>
      <c r="H64" s="64"/>
      <c r="I64" s="64"/>
      <c r="J64" s="64" t="s">
        <v>40</v>
      </c>
      <c r="K64" s="64"/>
      <c r="L64" s="64"/>
      <c r="M64" s="64"/>
      <c r="N64" s="64"/>
      <c r="O64" s="64" t="s">
        <v>40</v>
      </c>
      <c r="P64" s="64"/>
      <c r="Q64" s="64"/>
      <c r="R64" s="64"/>
      <c r="S64" s="64"/>
      <c r="T64" s="64"/>
      <c r="U64" s="64"/>
      <c r="V64" s="64"/>
      <c r="W64" s="64"/>
      <c r="X64" s="64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769</v>
      </c>
    </row>
    <row r="65" spans="1:80" ht="105.6" customHeight="1" x14ac:dyDescent="0.2">
      <c r="A65" s="26">
        <v>0</v>
      </c>
      <c r="B65" s="26"/>
      <c r="C65" s="99" t="s">
        <v>309</v>
      </c>
      <c r="D65" s="100"/>
      <c r="E65" s="100"/>
      <c r="F65" s="100"/>
      <c r="G65" s="100"/>
      <c r="H65" s="100"/>
      <c r="I65" s="101"/>
      <c r="J65" s="102" t="s">
        <v>78</v>
      </c>
      <c r="K65" s="102"/>
      <c r="L65" s="102"/>
      <c r="M65" s="102"/>
      <c r="N65" s="102"/>
      <c r="O65" s="102" t="s">
        <v>150</v>
      </c>
      <c r="P65" s="102"/>
      <c r="Q65" s="102"/>
      <c r="R65" s="102"/>
      <c r="S65" s="102"/>
      <c r="T65" s="102"/>
      <c r="U65" s="102"/>
      <c r="V65" s="102"/>
      <c r="W65" s="102"/>
      <c r="X65" s="102"/>
      <c r="Y65" s="104">
        <v>50000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f>Y65+AD65</f>
        <v>50000</v>
      </c>
      <c r="AJ65" s="104"/>
      <c r="AK65" s="104"/>
      <c r="AL65" s="104"/>
      <c r="AM65" s="104"/>
      <c r="AN65" s="104">
        <v>18633.54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3">
        <f>AN65+AS65</f>
        <v>18633.54</v>
      </c>
      <c r="AY65" s="103"/>
      <c r="AZ65" s="103"/>
      <c r="BA65" s="103"/>
      <c r="BB65" s="103"/>
      <c r="BC65" s="103">
        <f>AN65-Y65</f>
        <v>-31366.46</v>
      </c>
      <c r="BD65" s="103"/>
      <c r="BE65" s="103"/>
      <c r="BF65" s="103"/>
      <c r="BG65" s="103"/>
      <c r="BH65" s="103">
        <f>AS65-AD65</f>
        <v>0</v>
      </c>
      <c r="BI65" s="103"/>
      <c r="BJ65" s="103"/>
      <c r="BK65" s="103"/>
      <c r="BL65" s="103"/>
      <c r="BM65" s="103">
        <f>BC65+BH65</f>
        <v>-31366.46</v>
      </c>
      <c r="BN65" s="103"/>
      <c r="BO65" s="103"/>
      <c r="BP65" s="103"/>
      <c r="BQ65" s="10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6" customHeight="1" x14ac:dyDescent="0.2">
      <c r="A66" s="26"/>
      <c r="B66" s="26"/>
      <c r="C66" s="99" t="s">
        <v>310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1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152</v>
      </c>
    </row>
    <row r="67" spans="1:80" s="19" customFormat="1" ht="15.75" x14ac:dyDescent="0.2">
      <c r="A67" s="70">
        <v>0</v>
      </c>
      <c r="B67" s="70"/>
      <c r="C67" s="105" t="s">
        <v>45</v>
      </c>
      <c r="D67" s="94"/>
      <c r="E67" s="94"/>
      <c r="F67" s="94"/>
      <c r="G67" s="94"/>
      <c r="H67" s="94"/>
      <c r="I67" s="95"/>
      <c r="J67" s="64" t="s">
        <v>40</v>
      </c>
      <c r="K67" s="64"/>
      <c r="L67" s="64"/>
      <c r="M67" s="64"/>
      <c r="N67" s="64"/>
      <c r="O67" s="64" t="s">
        <v>40</v>
      </c>
      <c r="P67" s="64"/>
      <c r="Q67" s="64"/>
      <c r="R67" s="64"/>
      <c r="S67" s="64"/>
      <c r="T67" s="64"/>
      <c r="U67" s="64"/>
      <c r="V67" s="64"/>
      <c r="W67" s="64"/>
      <c r="X67" s="64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80" ht="79.150000000000006" customHeight="1" x14ac:dyDescent="0.2">
      <c r="A68" s="26">
        <v>0</v>
      </c>
      <c r="B68" s="26"/>
      <c r="C68" s="99" t="s">
        <v>311</v>
      </c>
      <c r="D68" s="39"/>
      <c r="E68" s="39"/>
      <c r="F68" s="39"/>
      <c r="G68" s="39"/>
      <c r="H68" s="39"/>
      <c r="I68" s="40"/>
      <c r="J68" s="102" t="s">
        <v>42</v>
      </c>
      <c r="K68" s="102"/>
      <c r="L68" s="102"/>
      <c r="M68" s="102"/>
      <c r="N68" s="102"/>
      <c r="O68" s="102" t="s">
        <v>56</v>
      </c>
      <c r="P68" s="102"/>
      <c r="Q68" s="102"/>
      <c r="R68" s="102"/>
      <c r="S68" s="102"/>
      <c r="T68" s="102"/>
      <c r="U68" s="102"/>
      <c r="V68" s="102"/>
      <c r="W68" s="102"/>
      <c r="X68" s="102"/>
      <c r="Y68" s="104">
        <v>8</v>
      </c>
      <c r="Z68" s="104"/>
      <c r="AA68" s="104"/>
      <c r="AB68" s="104"/>
      <c r="AC68" s="104"/>
      <c r="AD68" s="104">
        <v>0</v>
      </c>
      <c r="AE68" s="104"/>
      <c r="AF68" s="104"/>
      <c r="AG68" s="104"/>
      <c r="AH68" s="104"/>
      <c r="AI68" s="104">
        <f>Y68+AD68</f>
        <v>8</v>
      </c>
      <c r="AJ68" s="104"/>
      <c r="AK68" s="104"/>
      <c r="AL68" s="104"/>
      <c r="AM68" s="104"/>
      <c r="AN68" s="104">
        <v>2</v>
      </c>
      <c r="AO68" s="104"/>
      <c r="AP68" s="104"/>
      <c r="AQ68" s="104"/>
      <c r="AR68" s="104"/>
      <c r="AS68" s="104">
        <v>0</v>
      </c>
      <c r="AT68" s="104"/>
      <c r="AU68" s="104"/>
      <c r="AV68" s="104"/>
      <c r="AW68" s="104"/>
      <c r="AX68" s="103">
        <f>AN68+AS68</f>
        <v>2</v>
      </c>
      <c r="AY68" s="103"/>
      <c r="AZ68" s="103"/>
      <c r="BA68" s="103"/>
      <c r="BB68" s="103"/>
      <c r="BC68" s="103">
        <f>AN68-Y68</f>
        <v>-6</v>
      </c>
      <c r="BD68" s="103"/>
      <c r="BE68" s="103"/>
      <c r="BF68" s="103"/>
      <c r="BG68" s="103"/>
      <c r="BH68" s="103">
        <f>AS68-AD68</f>
        <v>0</v>
      </c>
      <c r="BI68" s="103"/>
      <c r="BJ68" s="103"/>
      <c r="BK68" s="103"/>
      <c r="BL68" s="103"/>
      <c r="BM68" s="103">
        <f>BC68+BH68</f>
        <v>-6</v>
      </c>
      <c r="BN68" s="103"/>
      <c r="BO68" s="103"/>
      <c r="BP68" s="103"/>
      <c r="BQ68" s="10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6" customHeight="1" x14ac:dyDescent="0.2">
      <c r="A69" s="26"/>
      <c r="B69" s="26"/>
      <c r="C69" s="99" t="s">
        <v>312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1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185</v>
      </c>
    </row>
    <row r="70" spans="1:80" s="19" customFormat="1" ht="15.75" x14ac:dyDescent="0.2">
      <c r="A70" s="70">
        <v>0</v>
      </c>
      <c r="B70" s="70"/>
      <c r="C70" s="105" t="s">
        <v>54</v>
      </c>
      <c r="D70" s="94"/>
      <c r="E70" s="94"/>
      <c r="F70" s="94"/>
      <c r="G70" s="94"/>
      <c r="H70" s="94"/>
      <c r="I70" s="95"/>
      <c r="J70" s="64" t="s">
        <v>40</v>
      </c>
      <c r="K70" s="64"/>
      <c r="L70" s="64"/>
      <c r="M70" s="64"/>
      <c r="N70" s="64"/>
      <c r="O70" s="64" t="s">
        <v>40</v>
      </c>
      <c r="P70" s="64"/>
      <c r="Q70" s="64"/>
      <c r="R70" s="64"/>
      <c r="S70" s="64"/>
      <c r="T70" s="64"/>
      <c r="U70" s="64"/>
      <c r="V70" s="64"/>
      <c r="W70" s="64"/>
      <c r="X70" s="64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80" ht="79.150000000000006" customHeight="1" x14ac:dyDescent="0.2">
      <c r="A71" s="26">
        <v>0</v>
      </c>
      <c r="B71" s="26"/>
      <c r="C71" s="99" t="s">
        <v>313</v>
      </c>
      <c r="D71" s="39"/>
      <c r="E71" s="39"/>
      <c r="F71" s="39"/>
      <c r="G71" s="39"/>
      <c r="H71" s="39"/>
      <c r="I71" s="40"/>
      <c r="J71" s="102" t="s">
        <v>78</v>
      </c>
      <c r="K71" s="102"/>
      <c r="L71" s="102"/>
      <c r="M71" s="102"/>
      <c r="N71" s="102"/>
      <c r="O71" s="102" t="s">
        <v>56</v>
      </c>
      <c r="P71" s="102"/>
      <c r="Q71" s="102"/>
      <c r="R71" s="102"/>
      <c r="S71" s="102"/>
      <c r="T71" s="102"/>
      <c r="U71" s="102"/>
      <c r="V71" s="102"/>
      <c r="W71" s="102"/>
      <c r="X71" s="102"/>
      <c r="Y71" s="104">
        <v>6250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f>Y71+AD71</f>
        <v>6250</v>
      </c>
      <c r="AJ71" s="104"/>
      <c r="AK71" s="104"/>
      <c r="AL71" s="104"/>
      <c r="AM71" s="104"/>
      <c r="AN71" s="104">
        <v>9316.77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3">
        <f>AN71+AS71</f>
        <v>9316.77</v>
      </c>
      <c r="AY71" s="103"/>
      <c r="AZ71" s="103"/>
      <c r="BA71" s="103"/>
      <c r="BB71" s="103"/>
      <c r="BC71" s="103">
        <f>AN71-Y71</f>
        <v>3066.7700000000004</v>
      </c>
      <c r="BD71" s="103"/>
      <c r="BE71" s="103"/>
      <c r="BF71" s="103"/>
      <c r="BG71" s="103"/>
      <c r="BH71" s="103">
        <f>AS71-AD71</f>
        <v>0</v>
      </c>
      <c r="BI71" s="103"/>
      <c r="BJ71" s="103"/>
      <c r="BK71" s="103"/>
      <c r="BL71" s="103"/>
      <c r="BM71" s="103">
        <f>BC71+BH71</f>
        <v>3066.7700000000004</v>
      </c>
      <c r="BN71" s="103"/>
      <c r="BO71" s="103"/>
      <c r="BP71" s="103"/>
      <c r="BQ71" s="10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6" customHeight="1" x14ac:dyDescent="0.2">
      <c r="A72" s="26"/>
      <c r="B72" s="26"/>
      <c r="C72" s="99" t="s">
        <v>310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1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188</v>
      </c>
    </row>
    <row r="74" spans="1:80" ht="15.95" customHeight="1" x14ac:dyDescent="0.2">
      <c r="A74" s="29" t="s">
        <v>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80" ht="31.15" customHeight="1" x14ac:dyDescent="0.2">
      <c r="A75" s="84" t="s">
        <v>384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</row>
    <row r="76" spans="1:80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80" ht="15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80" ht="42" customHeight="1" x14ac:dyDescent="0.2">
      <c r="A78" s="77" t="s">
        <v>66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3"/>
      <c r="AO78" s="3"/>
      <c r="AP78" s="79" t="s">
        <v>68</v>
      </c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</row>
    <row r="79" spans="1:80" x14ac:dyDescent="0.2">
      <c r="W79" s="76" t="s">
        <v>752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4"/>
      <c r="AO79" s="4"/>
      <c r="AP79" s="76" t="s">
        <v>753</v>
      </c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</row>
    <row r="82" spans="1:60" ht="15.95" customHeight="1" x14ac:dyDescent="0.2">
      <c r="A82" s="77" t="s">
        <v>67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3"/>
      <c r="AO82" s="3"/>
      <c r="AP82" s="79" t="s">
        <v>69</v>
      </c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</row>
    <row r="83" spans="1:60" x14ac:dyDescent="0.2">
      <c r="W83" s="76" t="s">
        <v>752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4"/>
      <c r="AO83" s="4"/>
      <c r="AP83" s="76" t="s">
        <v>753</v>
      </c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</row>
  </sheetData>
  <mergeCells count="301">
    <mergeCell ref="C66:BQ66"/>
    <mergeCell ref="C69:BQ69"/>
    <mergeCell ref="C72:BQ72"/>
    <mergeCell ref="BM71:BQ71"/>
    <mergeCell ref="BH71:BL71"/>
    <mergeCell ref="J71:N71"/>
    <mergeCell ref="O71:X71"/>
    <mergeCell ref="AX70:BB70"/>
    <mergeCell ref="BC70:BG70"/>
    <mergeCell ref="BH70:BL70"/>
    <mergeCell ref="AX71:BB71"/>
    <mergeCell ref="BC71:BG71"/>
    <mergeCell ref="Y71:AC71"/>
    <mergeCell ref="AD71:AH71"/>
    <mergeCell ref="AI71:AM71"/>
    <mergeCell ref="AN71:AR71"/>
    <mergeCell ref="Y70:AC70"/>
    <mergeCell ref="AD70:AH70"/>
    <mergeCell ref="AI70:AM70"/>
    <mergeCell ref="AN70:AR70"/>
    <mergeCell ref="AS70:AW70"/>
    <mergeCell ref="A72:B72"/>
    <mergeCell ref="AS71:AW71"/>
    <mergeCell ref="A71:B71"/>
    <mergeCell ref="C71:I71"/>
    <mergeCell ref="A69:B69"/>
    <mergeCell ref="AX68:BB68"/>
    <mergeCell ref="BC68:BG68"/>
    <mergeCell ref="BH68:BL68"/>
    <mergeCell ref="AS68:AW68"/>
    <mergeCell ref="BM70:BQ70"/>
    <mergeCell ref="A70:B70"/>
    <mergeCell ref="C70:I70"/>
    <mergeCell ref="J70:N70"/>
    <mergeCell ref="O70:X70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I67:AM67"/>
    <mergeCell ref="AN67:AR67"/>
    <mergeCell ref="AS67:AW67"/>
    <mergeCell ref="AX67:BB67"/>
    <mergeCell ref="BC67:BG67"/>
    <mergeCell ref="BH67:BL67"/>
    <mergeCell ref="Y65:AC65"/>
    <mergeCell ref="AD65:AH65"/>
    <mergeCell ref="AI65:AM65"/>
    <mergeCell ref="AN65:AR65"/>
    <mergeCell ref="A67:B67"/>
    <mergeCell ref="C67:I67"/>
    <mergeCell ref="J67:N67"/>
    <mergeCell ref="O67:X67"/>
    <mergeCell ref="Y67:AC67"/>
    <mergeCell ref="AD67:AH67"/>
    <mergeCell ref="A65:B65"/>
    <mergeCell ref="C65:I65"/>
    <mergeCell ref="J65:N65"/>
    <mergeCell ref="O65:X65"/>
    <mergeCell ref="BM65:BQ65"/>
    <mergeCell ref="A66:B66"/>
    <mergeCell ref="AS65:AW65"/>
    <mergeCell ref="AX65:BB65"/>
    <mergeCell ref="BC65:BG65"/>
    <mergeCell ref="BH65:BL65"/>
    <mergeCell ref="AU46:AY46"/>
    <mergeCell ref="A53:P53"/>
    <mergeCell ref="A55:BL55"/>
    <mergeCell ref="AW56:BA56"/>
    <mergeCell ref="BB56:BF56"/>
    <mergeCell ref="BG56:BL56"/>
    <mergeCell ref="A56:P56"/>
    <mergeCell ref="Q56:U56"/>
    <mergeCell ref="V56:Z56"/>
    <mergeCell ref="AA56:AF56"/>
    <mergeCell ref="A46:B46"/>
    <mergeCell ref="C46:Z46"/>
    <mergeCell ref="AA46:AE46"/>
    <mergeCell ref="AF46:AJ46"/>
    <mergeCell ref="AQ56:AV56"/>
    <mergeCell ref="C45:BQ45"/>
    <mergeCell ref="AZ46:BC46"/>
    <mergeCell ref="BD46:BH46"/>
    <mergeCell ref="BI46:BM46"/>
    <mergeCell ref="BN46:BQ46"/>
    <mergeCell ref="A45:B45"/>
    <mergeCell ref="A74:BL74"/>
    <mergeCell ref="A75:BL75"/>
    <mergeCell ref="A36:F36"/>
    <mergeCell ref="G36:BL36"/>
    <mergeCell ref="A60:B61"/>
    <mergeCell ref="C60:I61"/>
    <mergeCell ref="J60:N61"/>
    <mergeCell ref="O60:X61"/>
    <mergeCell ref="A39:BQ39"/>
    <mergeCell ref="G27:BL27"/>
    <mergeCell ref="A38:BQ38"/>
    <mergeCell ref="A34:F34"/>
    <mergeCell ref="G34:BL34"/>
    <mergeCell ref="A35:F35"/>
    <mergeCell ref="G35:BL35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0:P51"/>
    <mergeCell ref="A62:B62"/>
    <mergeCell ref="AA40:AO40"/>
    <mergeCell ref="AP40:BC40"/>
    <mergeCell ref="BD40:BQ40"/>
    <mergeCell ref="J62:N62"/>
    <mergeCell ref="O62:X62"/>
    <mergeCell ref="Y62:AC62"/>
    <mergeCell ref="AD62:AH62"/>
    <mergeCell ref="AI62:AM62"/>
    <mergeCell ref="AU43:AY43"/>
    <mergeCell ref="BI43:BM43"/>
    <mergeCell ref="BD43:BH43"/>
    <mergeCell ref="C62:I62"/>
    <mergeCell ref="AA41:AE41"/>
    <mergeCell ref="AF41:AJ41"/>
    <mergeCell ref="Q53:U53"/>
    <mergeCell ref="V53:Z53"/>
    <mergeCell ref="AA53:AF53"/>
    <mergeCell ref="Q52:U52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78:V78"/>
    <mergeCell ref="W78:AM78"/>
    <mergeCell ref="AP78:BH78"/>
    <mergeCell ref="AQ52:AV52"/>
    <mergeCell ref="AL52:AP52"/>
    <mergeCell ref="AG52:AK52"/>
    <mergeCell ref="AA52:AF52"/>
    <mergeCell ref="A52:P52"/>
    <mergeCell ref="AN62:AR62"/>
    <mergeCell ref="AG56:AK56"/>
    <mergeCell ref="AP83:BH83"/>
    <mergeCell ref="A82:V82"/>
    <mergeCell ref="W82:AM82"/>
    <mergeCell ref="AP82:BH82"/>
    <mergeCell ref="W83:AM83"/>
    <mergeCell ref="AP79:BH79"/>
    <mergeCell ref="W79:AM79"/>
    <mergeCell ref="BG54:BL54"/>
    <mergeCell ref="Y60:AM60"/>
    <mergeCell ref="AN60:BB60"/>
    <mergeCell ref="BC60:BQ60"/>
    <mergeCell ref="AW54:BA54"/>
    <mergeCell ref="BB54:BF54"/>
    <mergeCell ref="A58:BQ58"/>
    <mergeCell ref="AL56:AP56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G53:AK53"/>
    <mergeCell ref="AD64:AH64"/>
    <mergeCell ref="Y61:AC61"/>
    <mergeCell ref="AD63:AH63"/>
    <mergeCell ref="C64:I64"/>
    <mergeCell ref="J64:N64"/>
    <mergeCell ref="O64:X64"/>
    <mergeCell ref="Y64:AC64"/>
    <mergeCell ref="C63:I63"/>
    <mergeCell ref="J63:N63"/>
    <mergeCell ref="O63:X63"/>
    <mergeCell ref="Y63:AC63"/>
    <mergeCell ref="AI63:AM63"/>
    <mergeCell ref="AL53:AP53"/>
    <mergeCell ref="AN63:AR63"/>
    <mergeCell ref="AQ53:AV53"/>
    <mergeCell ref="V52:Z52"/>
    <mergeCell ref="AS63:AW63"/>
    <mergeCell ref="V54:Z54"/>
    <mergeCell ref="AA54:AF54"/>
    <mergeCell ref="AG54:AK54"/>
    <mergeCell ref="AL54:AP54"/>
    <mergeCell ref="Q50:AF50"/>
    <mergeCell ref="AQ51:AV51"/>
    <mergeCell ref="AA44:AE44"/>
    <mergeCell ref="Q51:U51"/>
    <mergeCell ref="AG51:AK51"/>
    <mergeCell ref="AA51:AF51"/>
    <mergeCell ref="V51:Z51"/>
    <mergeCell ref="AF44:AJ44"/>
    <mergeCell ref="AK46:AO46"/>
    <mergeCell ref="AP46:AT46"/>
    <mergeCell ref="AW51:BA51"/>
    <mergeCell ref="A49:BL49"/>
    <mergeCell ref="AP43:AT43"/>
    <mergeCell ref="C43:Z43"/>
    <mergeCell ref="BG51:BL51"/>
    <mergeCell ref="AW50:BL50"/>
    <mergeCell ref="AA43:AE43"/>
    <mergeCell ref="AK44:AO44"/>
    <mergeCell ref="AP44:AT44"/>
    <mergeCell ref="AG50:AV50"/>
    <mergeCell ref="AI64:AM64"/>
    <mergeCell ref="AN64:AR64"/>
    <mergeCell ref="AS64:AW64"/>
    <mergeCell ref="AX64:BB64"/>
    <mergeCell ref="BG53:BL53"/>
    <mergeCell ref="AU42:AY42"/>
    <mergeCell ref="AU44:AY44"/>
    <mergeCell ref="AW52:BA52"/>
    <mergeCell ref="BB52:BF52"/>
    <mergeCell ref="BG52:BL52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61:BQ61"/>
    <mergeCell ref="BH61:BL61"/>
    <mergeCell ref="BC61:BG61"/>
    <mergeCell ref="AD61:AH61"/>
    <mergeCell ref="AX61:BB61"/>
    <mergeCell ref="AS61:AW61"/>
    <mergeCell ref="AN61:AR61"/>
    <mergeCell ref="AI61:AM61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64:C72">
    <cfRule type="cellIs" dxfId="20" priority="1" stopIfTrue="1" operator="equal">
      <formula>$C63</formula>
    </cfRule>
  </conditionalFormatting>
  <conditionalFormatting sqref="A64:B72">
    <cfRule type="cellIs" dxfId="19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opLeftCell="A64" zoomScale="75" zoomScaleNormal="100" workbookViewId="0">
      <selection activeCell="A75" sqref="A75:BL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327</v>
      </c>
      <c r="E20" s="25"/>
      <c r="F20" s="25"/>
      <c r="G20" s="25"/>
      <c r="H20" s="25"/>
      <c r="I20" s="25"/>
      <c r="J20" s="25"/>
      <c r="K20" s="15"/>
      <c r="L20" s="24" t="s">
        <v>329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328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317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31.15" customHeight="1" x14ac:dyDescent="0.2">
      <c r="A30" s="30" t="s">
        <v>325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80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80" ht="13.15" customHeight="1" x14ac:dyDescent="0.2">
      <c r="A36" s="68">
        <v>1</v>
      </c>
      <c r="B36" s="68"/>
      <c r="C36" s="68"/>
      <c r="D36" s="68"/>
      <c r="E36" s="68"/>
      <c r="F36" s="68"/>
      <c r="G36" s="81" t="s">
        <v>318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80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80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80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80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80" ht="15.6" customHeight="1" x14ac:dyDescent="0.2">
      <c r="A44" s="26">
        <v>1</v>
      </c>
      <c r="B44" s="26"/>
      <c r="C44" s="38" t="s">
        <v>319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0</v>
      </c>
      <c r="AB44" s="57"/>
      <c r="AC44" s="57"/>
      <c r="AD44" s="57"/>
      <c r="AE44" s="57"/>
      <c r="AF44" s="57">
        <v>1910000</v>
      </c>
      <c r="AG44" s="57"/>
      <c r="AH44" s="57"/>
      <c r="AI44" s="57"/>
      <c r="AJ44" s="57"/>
      <c r="AK44" s="57">
        <f>AA44+AF44</f>
        <v>1910000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1892159.87</v>
      </c>
      <c r="AV44" s="57"/>
      <c r="AW44" s="57"/>
      <c r="AX44" s="57"/>
      <c r="AY44" s="57"/>
      <c r="AZ44" s="57">
        <f>AP44+AU44</f>
        <v>1892159.87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-17840.129999999888</v>
      </c>
      <c r="BJ44" s="57"/>
      <c r="BK44" s="57"/>
      <c r="BL44" s="57"/>
      <c r="BM44" s="57"/>
      <c r="BN44" s="57">
        <f>BD44+BI44</f>
        <v>-17840.129999999888</v>
      </c>
      <c r="BO44" s="57"/>
      <c r="BP44" s="57"/>
      <c r="BQ44" s="57"/>
      <c r="CA44" s="1" t="s">
        <v>765</v>
      </c>
    </row>
    <row r="45" spans="1:80" ht="15.6" customHeight="1" x14ac:dyDescent="0.2">
      <c r="A45" s="26"/>
      <c r="B45" s="26"/>
      <c r="C45" s="38" t="s">
        <v>385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CB45" s="1" t="s">
        <v>15</v>
      </c>
    </row>
    <row r="46" spans="1:80" s="19" customFormat="1" ht="15.75" x14ac:dyDescent="0.2">
      <c r="A46" s="70"/>
      <c r="B46" s="70"/>
      <c r="C46" s="93" t="s">
        <v>35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5"/>
      <c r="AA46" s="92">
        <v>0</v>
      </c>
      <c r="AB46" s="92"/>
      <c r="AC46" s="92"/>
      <c r="AD46" s="92"/>
      <c r="AE46" s="92"/>
      <c r="AF46" s="92">
        <v>1910000</v>
      </c>
      <c r="AG46" s="92"/>
      <c r="AH46" s="92"/>
      <c r="AI46" s="92"/>
      <c r="AJ46" s="92"/>
      <c r="AK46" s="92">
        <f>AA46+AF46</f>
        <v>1910000</v>
      </c>
      <c r="AL46" s="92"/>
      <c r="AM46" s="92"/>
      <c r="AN46" s="92"/>
      <c r="AO46" s="92"/>
      <c r="AP46" s="92">
        <v>0</v>
      </c>
      <c r="AQ46" s="92"/>
      <c r="AR46" s="92"/>
      <c r="AS46" s="92"/>
      <c r="AT46" s="92"/>
      <c r="AU46" s="92">
        <v>1892159.87</v>
      </c>
      <c r="AV46" s="92"/>
      <c r="AW46" s="92"/>
      <c r="AX46" s="92"/>
      <c r="AY46" s="92"/>
      <c r="AZ46" s="92">
        <f>AP46+AU46</f>
        <v>1892159.87</v>
      </c>
      <c r="BA46" s="92"/>
      <c r="BB46" s="92"/>
      <c r="BC46" s="92"/>
      <c r="BD46" s="92">
        <f>AP46-AA46</f>
        <v>0</v>
      </c>
      <c r="BE46" s="92"/>
      <c r="BF46" s="92"/>
      <c r="BG46" s="92"/>
      <c r="BH46" s="92"/>
      <c r="BI46" s="92">
        <f>AU46-AF46</f>
        <v>-17840.129999999888</v>
      </c>
      <c r="BJ46" s="92"/>
      <c r="BK46" s="92"/>
      <c r="BL46" s="92"/>
      <c r="BM46" s="92"/>
      <c r="BN46" s="92">
        <f>BD46+BI46</f>
        <v>-17840.129999999888</v>
      </c>
      <c r="BO46" s="92"/>
      <c r="BP46" s="92"/>
      <c r="BQ46" s="92"/>
    </row>
    <row r="48" spans="1:80" ht="15.75" customHeight="1" x14ac:dyDescent="0.2">
      <c r="A48" s="29" t="s">
        <v>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</row>
    <row r="49" spans="1:80" ht="15" customHeight="1" x14ac:dyDescent="0.2">
      <c r="A49" s="59" t="s">
        <v>70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80" ht="28.5" customHeight="1" x14ac:dyDescent="0.2">
      <c r="A50" s="26" t="s">
        <v>774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770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 t="s">
        <v>4</v>
      </c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 t="s">
        <v>743</v>
      </c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80" ht="29.1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745</v>
      </c>
      <c r="R51" s="26"/>
      <c r="S51" s="26"/>
      <c r="T51" s="26"/>
      <c r="U51" s="26"/>
      <c r="V51" s="26" t="s">
        <v>744</v>
      </c>
      <c r="W51" s="26"/>
      <c r="X51" s="26"/>
      <c r="Y51" s="26"/>
      <c r="Z51" s="26"/>
      <c r="AA51" s="26" t="s">
        <v>771</v>
      </c>
      <c r="AB51" s="26"/>
      <c r="AC51" s="26"/>
      <c r="AD51" s="26"/>
      <c r="AE51" s="26"/>
      <c r="AF51" s="26"/>
      <c r="AG51" s="26" t="s">
        <v>745</v>
      </c>
      <c r="AH51" s="26"/>
      <c r="AI51" s="26"/>
      <c r="AJ51" s="26"/>
      <c r="AK51" s="26"/>
      <c r="AL51" s="26" t="s">
        <v>744</v>
      </c>
      <c r="AM51" s="26"/>
      <c r="AN51" s="26"/>
      <c r="AO51" s="26"/>
      <c r="AP51" s="26"/>
      <c r="AQ51" s="26" t="s">
        <v>771</v>
      </c>
      <c r="AR51" s="26"/>
      <c r="AS51" s="26"/>
      <c r="AT51" s="26"/>
      <c r="AU51" s="26"/>
      <c r="AV51" s="26"/>
      <c r="AW51" s="41" t="s">
        <v>745</v>
      </c>
      <c r="AX51" s="42"/>
      <c r="AY51" s="42"/>
      <c r="AZ51" s="42"/>
      <c r="BA51" s="43"/>
      <c r="BB51" s="41" t="s">
        <v>744</v>
      </c>
      <c r="BC51" s="42"/>
      <c r="BD51" s="42"/>
      <c r="BE51" s="42"/>
      <c r="BF51" s="43"/>
      <c r="BG51" s="26" t="s">
        <v>771</v>
      </c>
      <c r="BH51" s="26"/>
      <c r="BI51" s="26"/>
      <c r="BJ51" s="26"/>
      <c r="BK51" s="26"/>
      <c r="BL51" s="26"/>
      <c r="BM51" s="2"/>
      <c r="BN51" s="2"/>
      <c r="BO51" s="2"/>
      <c r="BP51" s="2"/>
      <c r="BQ51" s="2"/>
    </row>
    <row r="52" spans="1:80" ht="15.95" customHeight="1" x14ac:dyDescent="0.25">
      <c r="A52" s="26">
        <v>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2</v>
      </c>
      <c r="R52" s="26"/>
      <c r="S52" s="26"/>
      <c r="T52" s="26"/>
      <c r="U52" s="26"/>
      <c r="V52" s="26">
        <v>3</v>
      </c>
      <c r="W52" s="26"/>
      <c r="X52" s="26"/>
      <c r="Y52" s="26"/>
      <c r="Z52" s="26"/>
      <c r="AA52" s="26">
        <v>4</v>
      </c>
      <c r="AB52" s="26"/>
      <c r="AC52" s="26"/>
      <c r="AD52" s="26"/>
      <c r="AE52" s="26"/>
      <c r="AF52" s="26"/>
      <c r="AG52" s="26">
        <v>5</v>
      </c>
      <c r="AH52" s="26"/>
      <c r="AI52" s="26"/>
      <c r="AJ52" s="26"/>
      <c r="AK52" s="26"/>
      <c r="AL52" s="26">
        <v>6</v>
      </c>
      <c r="AM52" s="26"/>
      <c r="AN52" s="26"/>
      <c r="AO52" s="26"/>
      <c r="AP52" s="26"/>
      <c r="AQ52" s="26">
        <v>7</v>
      </c>
      <c r="AR52" s="26"/>
      <c r="AS52" s="26"/>
      <c r="AT52" s="26"/>
      <c r="AU52" s="26"/>
      <c r="AV52" s="26"/>
      <c r="AW52" s="26">
        <v>8</v>
      </c>
      <c r="AX52" s="26"/>
      <c r="AY52" s="26"/>
      <c r="AZ52" s="26"/>
      <c r="BA52" s="26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80" ht="18" hidden="1" customHeight="1" x14ac:dyDescent="0.2">
      <c r="A53" s="69" t="s">
        <v>759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37" t="s">
        <v>755</v>
      </c>
      <c r="R53" s="37"/>
      <c r="S53" s="37"/>
      <c r="T53" s="37"/>
      <c r="U53" s="37"/>
      <c r="V53" s="37" t="s">
        <v>754</v>
      </c>
      <c r="W53" s="37"/>
      <c r="X53" s="37"/>
      <c r="Y53" s="37"/>
      <c r="Z53" s="37"/>
      <c r="AA53" s="62" t="s">
        <v>761</v>
      </c>
      <c r="AB53" s="53"/>
      <c r="AC53" s="53"/>
      <c r="AD53" s="53"/>
      <c r="AE53" s="53"/>
      <c r="AF53" s="53"/>
      <c r="AG53" s="37" t="s">
        <v>756</v>
      </c>
      <c r="AH53" s="37"/>
      <c r="AI53" s="37"/>
      <c r="AJ53" s="37"/>
      <c r="AK53" s="37"/>
      <c r="AL53" s="37" t="s">
        <v>757</v>
      </c>
      <c r="AM53" s="37"/>
      <c r="AN53" s="37"/>
      <c r="AO53" s="37"/>
      <c r="AP53" s="37"/>
      <c r="AQ53" s="62" t="s">
        <v>761</v>
      </c>
      <c r="AR53" s="53"/>
      <c r="AS53" s="53"/>
      <c r="AT53" s="53"/>
      <c r="AU53" s="53"/>
      <c r="AV53" s="53"/>
      <c r="AW53" s="44" t="s">
        <v>762</v>
      </c>
      <c r="AX53" s="45"/>
      <c r="AY53" s="45"/>
      <c r="AZ53" s="45"/>
      <c r="BA53" s="46"/>
      <c r="BB53" s="44" t="s">
        <v>762</v>
      </c>
      <c r="BC53" s="45"/>
      <c r="BD53" s="45"/>
      <c r="BE53" s="45"/>
      <c r="BF53" s="46"/>
      <c r="BG53" s="53" t="s">
        <v>761</v>
      </c>
      <c r="BH53" s="53"/>
      <c r="BI53" s="53"/>
      <c r="BJ53" s="53"/>
      <c r="BK53" s="53"/>
      <c r="BL53" s="53"/>
      <c r="BM53" s="7"/>
      <c r="BN53" s="7"/>
      <c r="BO53" s="7"/>
      <c r="BP53" s="7"/>
      <c r="BQ53" s="7"/>
      <c r="CA53" s="1" t="s">
        <v>766</v>
      </c>
    </row>
    <row r="54" spans="1:80" ht="46.9" customHeight="1" x14ac:dyDescent="0.2">
      <c r="A54" s="71" t="s">
        <v>320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63">
        <v>0</v>
      </c>
      <c r="R54" s="63"/>
      <c r="S54" s="63"/>
      <c r="T54" s="63"/>
      <c r="U54" s="63"/>
      <c r="V54" s="63">
        <v>1910000</v>
      </c>
      <c r="W54" s="63"/>
      <c r="X54" s="63"/>
      <c r="Y54" s="63"/>
      <c r="Z54" s="63"/>
      <c r="AA54" s="63">
        <f>Q54+V54</f>
        <v>1910000</v>
      </c>
      <c r="AB54" s="63"/>
      <c r="AC54" s="63"/>
      <c r="AD54" s="63"/>
      <c r="AE54" s="63"/>
      <c r="AF54" s="63"/>
      <c r="AG54" s="63">
        <v>0</v>
      </c>
      <c r="AH54" s="63"/>
      <c r="AI54" s="63"/>
      <c r="AJ54" s="63"/>
      <c r="AK54" s="63"/>
      <c r="AL54" s="63">
        <v>1892159.87</v>
      </c>
      <c r="AM54" s="63"/>
      <c r="AN54" s="63"/>
      <c r="AO54" s="63"/>
      <c r="AP54" s="63"/>
      <c r="AQ54" s="63">
        <f>AG54+AL54</f>
        <v>1892159.87</v>
      </c>
      <c r="AR54" s="63"/>
      <c r="AS54" s="63"/>
      <c r="AT54" s="63"/>
      <c r="AU54" s="63"/>
      <c r="AV54" s="63"/>
      <c r="AW54" s="63">
        <f>AG54-Q54</f>
        <v>0</v>
      </c>
      <c r="AX54" s="63"/>
      <c r="AY54" s="63"/>
      <c r="AZ54" s="63"/>
      <c r="BA54" s="63"/>
      <c r="BB54" s="74">
        <f>AL54-V54</f>
        <v>-17840.129999999888</v>
      </c>
      <c r="BC54" s="74"/>
      <c r="BD54" s="74"/>
      <c r="BE54" s="74"/>
      <c r="BF54" s="74"/>
      <c r="BG54" s="74">
        <f>AW54+BB54</f>
        <v>-17840.129999999888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767</v>
      </c>
    </row>
    <row r="55" spans="1:80" ht="15.6" customHeight="1" x14ac:dyDescent="0.2">
      <c r="A55" s="71" t="s">
        <v>385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3"/>
      <c r="BM55" s="8"/>
      <c r="BN55" s="8"/>
      <c r="BO55" s="8"/>
      <c r="BP55" s="8"/>
      <c r="BQ55" s="8"/>
      <c r="CB55" s="1" t="s">
        <v>308</v>
      </c>
    </row>
    <row r="56" spans="1:80" s="19" customFormat="1" ht="15" x14ac:dyDescent="0.2">
      <c r="A56" s="98" t="s">
        <v>38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5"/>
      <c r="Q56" s="96">
        <v>0</v>
      </c>
      <c r="R56" s="96"/>
      <c r="S56" s="96"/>
      <c r="T56" s="96"/>
      <c r="U56" s="96"/>
      <c r="V56" s="96">
        <v>1910000</v>
      </c>
      <c r="W56" s="96"/>
      <c r="X56" s="96"/>
      <c r="Y56" s="96"/>
      <c r="Z56" s="96"/>
      <c r="AA56" s="96">
        <f>Q56+V56</f>
        <v>1910000</v>
      </c>
      <c r="AB56" s="96"/>
      <c r="AC56" s="96"/>
      <c r="AD56" s="96"/>
      <c r="AE56" s="96"/>
      <c r="AF56" s="96"/>
      <c r="AG56" s="96">
        <v>0</v>
      </c>
      <c r="AH56" s="96"/>
      <c r="AI56" s="96"/>
      <c r="AJ56" s="96"/>
      <c r="AK56" s="96"/>
      <c r="AL56" s="96">
        <v>1892159.87</v>
      </c>
      <c r="AM56" s="96"/>
      <c r="AN56" s="96"/>
      <c r="AO56" s="96"/>
      <c r="AP56" s="96"/>
      <c r="AQ56" s="96">
        <f>AG56+AL56</f>
        <v>1892159.87</v>
      </c>
      <c r="AR56" s="96"/>
      <c r="AS56" s="96"/>
      <c r="AT56" s="96"/>
      <c r="AU56" s="96"/>
      <c r="AV56" s="96"/>
      <c r="AW56" s="96">
        <f>AG56-Q56</f>
        <v>0</v>
      </c>
      <c r="AX56" s="96"/>
      <c r="AY56" s="96"/>
      <c r="AZ56" s="96"/>
      <c r="BA56" s="96"/>
      <c r="BB56" s="97">
        <f>AL56-V56</f>
        <v>-17840.129999999888</v>
      </c>
      <c r="BC56" s="97"/>
      <c r="BD56" s="97"/>
      <c r="BE56" s="97"/>
      <c r="BF56" s="97"/>
      <c r="BG56" s="97">
        <f>AW56+BB56</f>
        <v>-17840.129999999888</v>
      </c>
      <c r="BH56" s="97"/>
      <c r="BI56" s="97"/>
      <c r="BJ56" s="97"/>
      <c r="BK56" s="97"/>
      <c r="BL56" s="97"/>
      <c r="BM56" s="20"/>
      <c r="BN56" s="20"/>
      <c r="BO56" s="20"/>
      <c r="BP56" s="20"/>
      <c r="BQ56" s="20"/>
    </row>
    <row r="58" spans="1:80" ht="15.75" customHeight="1" x14ac:dyDescent="0.2">
      <c r="A58" s="29" t="s">
        <v>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</row>
    <row r="60" spans="1:80" ht="45" customHeight="1" x14ac:dyDescent="0.2">
      <c r="A60" s="85" t="s">
        <v>750</v>
      </c>
      <c r="B60" s="86"/>
      <c r="C60" s="85" t="s">
        <v>749</v>
      </c>
      <c r="D60" s="28"/>
      <c r="E60" s="28"/>
      <c r="F60" s="28"/>
      <c r="G60" s="28"/>
      <c r="H60" s="28"/>
      <c r="I60" s="86"/>
      <c r="J60" s="85" t="s">
        <v>748</v>
      </c>
      <c r="K60" s="28"/>
      <c r="L60" s="28"/>
      <c r="M60" s="28"/>
      <c r="N60" s="86"/>
      <c r="O60" s="85" t="s">
        <v>747</v>
      </c>
      <c r="P60" s="28"/>
      <c r="Q60" s="28"/>
      <c r="R60" s="28"/>
      <c r="S60" s="28"/>
      <c r="T60" s="28"/>
      <c r="U60" s="28"/>
      <c r="V60" s="28"/>
      <c r="W60" s="28"/>
      <c r="X60" s="86"/>
      <c r="Y60" s="26" t="s">
        <v>770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 t="s">
        <v>5</v>
      </c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75" t="s">
        <v>743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87"/>
      <c r="B61" s="88"/>
      <c r="C61" s="87"/>
      <c r="D61" s="89"/>
      <c r="E61" s="89"/>
      <c r="F61" s="89"/>
      <c r="G61" s="89"/>
      <c r="H61" s="89"/>
      <c r="I61" s="88"/>
      <c r="J61" s="87"/>
      <c r="K61" s="89"/>
      <c r="L61" s="89"/>
      <c r="M61" s="89"/>
      <c r="N61" s="88"/>
      <c r="O61" s="87"/>
      <c r="P61" s="89"/>
      <c r="Q61" s="89"/>
      <c r="R61" s="89"/>
      <c r="S61" s="89"/>
      <c r="T61" s="89"/>
      <c r="U61" s="89"/>
      <c r="V61" s="89"/>
      <c r="W61" s="89"/>
      <c r="X61" s="88"/>
      <c r="Y61" s="41" t="s">
        <v>745</v>
      </c>
      <c r="Z61" s="42"/>
      <c r="AA61" s="42"/>
      <c r="AB61" s="42"/>
      <c r="AC61" s="43"/>
      <c r="AD61" s="41" t="s">
        <v>744</v>
      </c>
      <c r="AE61" s="42"/>
      <c r="AF61" s="42"/>
      <c r="AG61" s="42"/>
      <c r="AH61" s="43"/>
      <c r="AI61" s="26" t="s">
        <v>771</v>
      </c>
      <c r="AJ61" s="26"/>
      <c r="AK61" s="26"/>
      <c r="AL61" s="26"/>
      <c r="AM61" s="26"/>
      <c r="AN61" s="26" t="s">
        <v>745</v>
      </c>
      <c r="AO61" s="26"/>
      <c r="AP61" s="26"/>
      <c r="AQ61" s="26"/>
      <c r="AR61" s="26"/>
      <c r="AS61" s="26" t="s">
        <v>744</v>
      </c>
      <c r="AT61" s="26"/>
      <c r="AU61" s="26"/>
      <c r="AV61" s="26"/>
      <c r="AW61" s="26"/>
      <c r="AX61" s="26" t="s">
        <v>771</v>
      </c>
      <c r="AY61" s="26"/>
      <c r="AZ61" s="26"/>
      <c r="BA61" s="26"/>
      <c r="BB61" s="26"/>
      <c r="BC61" s="26" t="s">
        <v>745</v>
      </c>
      <c r="BD61" s="26"/>
      <c r="BE61" s="26"/>
      <c r="BF61" s="26"/>
      <c r="BG61" s="26"/>
      <c r="BH61" s="26" t="s">
        <v>744</v>
      </c>
      <c r="BI61" s="26"/>
      <c r="BJ61" s="26"/>
      <c r="BK61" s="26"/>
      <c r="BL61" s="26"/>
      <c r="BM61" s="26" t="s">
        <v>771</v>
      </c>
      <c r="BN61" s="26"/>
      <c r="BO61" s="26"/>
      <c r="BP61" s="26"/>
      <c r="BQ61" s="26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26">
        <v>1</v>
      </c>
      <c r="B62" s="26"/>
      <c r="C62" s="26">
        <v>2</v>
      </c>
      <c r="D62" s="26"/>
      <c r="E62" s="26"/>
      <c r="F62" s="26"/>
      <c r="G62" s="26"/>
      <c r="H62" s="26"/>
      <c r="I62" s="26"/>
      <c r="J62" s="26">
        <v>3</v>
      </c>
      <c r="K62" s="26"/>
      <c r="L62" s="26"/>
      <c r="M62" s="26"/>
      <c r="N62" s="26"/>
      <c r="O62" s="26">
        <v>4</v>
      </c>
      <c r="P62" s="26"/>
      <c r="Q62" s="26"/>
      <c r="R62" s="26"/>
      <c r="S62" s="26"/>
      <c r="T62" s="26"/>
      <c r="U62" s="26"/>
      <c r="V62" s="26"/>
      <c r="W62" s="26"/>
      <c r="X62" s="26"/>
      <c r="Y62" s="26">
        <v>5</v>
      </c>
      <c r="Z62" s="26"/>
      <c r="AA62" s="26"/>
      <c r="AB62" s="26"/>
      <c r="AC62" s="26"/>
      <c r="AD62" s="26">
        <v>6</v>
      </c>
      <c r="AE62" s="26"/>
      <c r="AF62" s="26"/>
      <c r="AG62" s="26"/>
      <c r="AH62" s="26"/>
      <c r="AI62" s="26">
        <v>7</v>
      </c>
      <c r="AJ62" s="26"/>
      <c r="AK62" s="26"/>
      <c r="AL62" s="26"/>
      <c r="AM62" s="26"/>
      <c r="AN62" s="41">
        <v>8</v>
      </c>
      <c r="AO62" s="42"/>
      <c r="AP62" s="42"/>
      <c r="AQ62" s="42"/>
      <c r="AR62" s="43"/>
      <c r="AS62" s="41">
        <v>9</v>
      </c>
      <c r="AT62" s="42"/>
      <c r="AU62" s="42"/>
      <c r="AV62" s="42"/>
      <c r="AW62" s="43"/>
      <c r="AX62" s="41">
        <v>10</v>
      </c>
      <c r="AY62" s="42"/>
      <c r="AZ62" s="42"/>
      <c r="BA62" s="42"/>
      <c r="BB62" s="43"/>
      <c r="BC62" s="41">
        <v>11</v>
      </c>
      <c r="BD62" s="42"/>
      <c r="BE62" s="42"/>
      <c r="BF62" s="42"/>
      <c r="BG62" s="43"/>
      <c r="BH62" s="41">
        <v>12</v>
      </c>
      <c r="BI62" s="42"/>
      <c r="BJ62" s="42"/>
      <c r="BK62" s="42"/>
      <c r="BL62" s="43"/>
      <c r="BM62" s="41">
        <v>13</v>
      </c>
      <c r="BN62" s="42"/>
      <c r="BO62" s="42"/>
      <c r="BP62" s="42"/>
      <c r="BQ62" s="43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68" t="s">
        <v>784</v>
      </c>
      <c r="B63" s="68"/>
      <c r="C63" s="65" t="s">
        <v>759</v>
      </c>
      <c r="D63" s="66"/>
      <c r="E63" s="66"/>
      <c r="F63" s="66"/>
      <c r="G63" s="66"/>
      <c r="H63" s="66"/>
      <c r="I63" s="67"/>
      <c r="J63" s="68" t="s">
        <v>760</v>
      </c>
      <c r="K63" s="68"/>
      <c r="L63" s="68"/>
      <c r="M63" s="68"/>
      <c r="N63" s="68"/>
      <c r="O63" s="69" t="s">
        <v>785</v>
      </c>
      <c r="P63" s="69"/>
      <c r="Q63" s="69"/>
      <c r="R63" s="69"/>
      <c r="S63" s="69"/>
      <c r="T63" s="69"/>
      <c r="U63" s="69"/>
      <c r="V63" s="69"/>
      <c r="W63" s="69"/>
      <c r="X63" s="65"/>
      <c r="Y63" s="37" t="s">
        <v>755</v>
      </c>
      <c r="Z63" s="37"/>
      <c r="AA63" s="37"/>
      <c r="AB63" s="37"/>
      <c r="AC63" s="37"/>
      <c r="AD63" s="37" t="s">
        <v>775</v>
      </c>
      <c r="AE63" s="37"/>
      <c r="AF63" s="37"/>
      <c r="AG63" s="37"/>
      <c r="AH63" s="37"/>
      <c r="AI63" s="37" t="s">
        <v>761</v>
      </c>
      <c r="AJ63" s="37"/>
      <c r="AK63" s="37"/>
      <c r="AL63" s="37"/>
      <c r="AM63" s="37"/>
      <c r="AN63" s="37" t="s">
        <v>776</v>
      </c>
      <c r="AO63" s="37"/>
      <c r="AP63" s="37"/>
      <c r="AQ63" s="37"/>
      <c r="AR63" s="37"/>
      <c r="AS63" s="37" t="s">
        <v>756</v>
      </c>
      <c r="AT63" s="37"/>
      <c r="AU63" s="37"/>
      <c r="AV63" s="37"/>
      <c r="AW63" s="37"/>
      <c r="AX63" s="37" t="s">
        <v>761</v>
      </c>
      <c r="AY63" s="37"/>
      <c r="AZ63" s="37"/>
      <c r="BA63" s="37"/>
      <c r="BB63" s="37"/>
      <c r="BC63" s="37" t="s">
        <v>778</v>
      </c>
      <c r="BD63" s="37"/>
      <c r="BE63" s="37"/>
      <c r="BF63" s="37"/>
      <c r="BG63" s="37"/>
      <c r="BH63" s="37" t="s">
        <v>778</v>
      </c>
      <c r="BI63" s="37"/>
      <c r="BJ63" s="37"/>
      <c r="BK63" s="37"/>
      <c r="BL63" s="37"/>
      <c r="BM63" s="51" t="s">
        <v>761</v>
      </c>
      <c r="BN63" s="51"/>
      <c r="BO63" s="51"/>
      <c r="BP63" s="51"/>
      <c r="BQ63" s="51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768</v>
      </c>
    </row>
    <row r="64" spans="1:80" s="19" customFormat="1" ht="15.75" x14ac:dyDescent="0.2">
      <c r="A64" s="70">
        <v>0</v>
      </c>
      <c r="B64" s="70"/>
      <c r="C64" s="64" t="s">
        <v>39</v>
      </c>
      <c r="D64" s="64"/>
      <c r="E64" s="64"/>
      <c r="F64" s="64"/>
      <c r="G64" s="64"/>
      <c r="H64" s="64"/>
      <c r="I64" s="64"/>
      <c r="J64" s="64" t="s">
        <v>40</v>
      </c>
      <c r="K64" s="64"/>
      <c r="L64" s="64"/>
      <c r="M64" s="64"/>
      <c r="N64" s="64"/>
      <c r="O64" s="64" t="s">
        <v>40</v>
      </c>
      <c r="P64" s="64"/>
      <c r="Q64" s="64"/>
      <c r="R64" s="64"/>
      <c r="S64" s="64"/>
      <c r="T64" s="64"/>
      <c r="U64" s="64"/>
      <c r="V64" s="64"/>
      <c r="W64" s="64"/>
      <c r="X64" s="64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769</v>
      </c>
    </row>
    <row r="65" spans="1:80" ht="66" customHeight="1" x14ac:dyDescent="0.2">
      <c r="A65" s="26">
        <v>0</v>
      </c>
      <c r="B65" s="26"/>
      <c r="C65" s="99" t="s">
        <v>321</v>
      </c>
      <c r="D65" s="100"/>
      <c r="E65" s="100"/>
      <c r="F65" s="100"/>
      <c r="G65" s="100"/>
      <c r="H65" s="100"/>
      <c r="I65" s="101"/>
      <c r="J65" s="102" t="s">
        <v>78</v>
      </c>
      <c r="K65" s="102"/>
      <c r="L65" s="102"/>
      <c r="M65" s="102"/>
      <c r="N65" s="102"/>
      <c r="O65" s="102" t="s">
        <v>150</v>
      </c>
      <c r="P65" s="102"/>
      <c r="Q65" s="102"/>
      <c r="R65" s="102"/>
      <c r="S65" s="102"/>
      <c r="T65" s="102"/>
      <c r="U65" s="102"/>
      <c r="V65" s="102"/>
      <c r="W65" s="102"/>
      <c r="X65" s="102"/>
      <c r="Y65" s="104">
        <v>0</v>
      </c>
      <c r="Z65" s="104"/>
      <c r="AA65" s="104"/>
      <c r="AB65" s="104"/>
      <c r="AC65" s="104"/>
      <c r="AD65" s="104">
        <v>1910000</v>
      </c>
      <c r="AE65" s="104"/>
      <c r="AF65" s="104"/>
      <c r="AG65" s="104"/>
      <c r="AH65" s="104"/>
      <c r="AI65" s="104">
        <f>Y65+AD65</f>
        <v>1910000</v>
      </c>
      <c r="AJ65" s="104"/>
      <c r="AK65" s="104"/>
      <c r="AL65" s="104"/>
      <c r="AM65" s="104"/>
      <c r="AN65" s="104">
        <v>0</v>
      </c>
      <c r="AO65" s="104"/>
      <c r="AP65" s="104"/>
      <c r="AQ65" s="104"/>
      <c r="AR65" s="104"/>
      <c r="AS65" s="104">
        <v>1892159.87</v>
      </c>
      <c r="AT65" s="104"/>
      <c r="AU65" s="104"/>
      <c r="AV65" s="104"/>
      <c r="AW65" s="104"/>
      <c r="AX65" s="103">
        <f>AN65+AS65</f>
        <v>1892159.87</v>
      </c>
      <c r="AY65" s="103"/>
      <c r="AZ65" s="103"/>
      <c r="BA65" s="103"/>
      <c r="BB65" s="103"/>
      <c r="BC65" s="103">
        <f>AN65-Y65</f>
        <v>0</v>
      </c>
      <c r="BD65" s="103"/>
      <c r="BE65" s="103"/>
      <c r="BF65" s="103"/>
      <c r="BG65" s="103"/>
      <c r="BH65" s="103">
        <f>AS65-AD65</f>
        <v>-17840.129999999888</v>
      </c>
      <c r="BI65" s="103"/>
      <c r="BJ65" s="103"/>
      <c r="BK65" s="103"/>
      <c r="BL65" s="103"/>
      <c r="BM65" s="103">
        <f>BC65+BH65</f>
        <v>-17840.129999999888</v>
      </c>
      <c r="BN65" s="103"/>
      <c r="BO65" s="103"/>
      <c r="BP65" s="103"/>
      <c r="BQ65" s="10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6" customHeight="1" x14ac:dyDescent="0.2">
      <c r="A66" s="26"/>
      <c r="B66" s="26"/>
      <c r="C66" s="99" t="s">
        <v>386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1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152</v>
      </c>
    </row>
    <row r="67" spans="1:80" s="19" customFormat="1" ht="15.75" x14ac:dyDescent="0.2">
      <c r="A67" s="70">
        <v>0</v>
      </c>
      <c r="B67" s="70"/>
      <c r="C67" s="105" t="s">
        <v>45</v>
      </c>
      <c r="D67" s="94"/>
      <c r="E67" s="94"/>
      <c r="F67" s="94"/>
      <c r="G67" s="94"/>
      <c r="H67" s="94"/>
      <c r="I67" s="95"/>
      <c r="J67" s="64" t="s">
        <v>40</v>
      </c>
      <c r="K67" s="64"/>
      <c r="L67" s="64"/>
      <c r="M67" s="64"/>
      <c r="N67" s="64"/>
      <c r="O67" s="64" t="s">
        <v>40</v>
      </c>
      <c r="P67" s="64"/>
      <c r="Q67" s="64"/>
      <c r="R67" s="64"/>
      <c r="S67" s="64"/>
      <c r="T67" s="64"/>
      <c r="U67" s="64"/>
      <c r="V67" s="64"/>
      <c r="W67" s="64"/>
      <c r="X67" s="64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80" ht="66" customHeight="1" x14ac:dyDescent="0.2">
      <c r="A68" s="26">
        <v>0</v>
      </c>
      <c r="B68" s="26"/>
      <c r="C68" s="99" t="s">
        <v>322</v>
      </c>
      <c r="D68" s="39"/>
      <c r="E68" s="39"/>
      <c r="F68" s="39"/>
      <c r="G68" s="39"/>
      <c r="H68" s="39"/>
      <c r="I68" s="40"/>
      <c r="J68" s="102" t="s">
        <v>42</v>
      </c>
      <c r="K68" s="102"/>
      <c r="L68" s="102"/>
      <c r="M68" s="102"/>
      <c r="N68" s="102"/>
      <c r="O68" s="102" t="s">
        <v>56</v>
      </c>
      <c r="P68" s="102"/>
      <c r="Q68" s="102"/>
      <c r="R68" s="102"/>
      <c r="S68" s="102"/>
      <c r="T68" s="102"/>
      <c r="U68" s="102"/>
      <c r="V68" s="102"/>
      <c r="W68" s="102"/>
      <c r="X68" s="102"/>
      <c r="Y68" s="104">
        <v>0</v>
      </c>
      <c r="Z68" s="104"/>
      <c r="AA68" s="104"/>
      <c r="AB68" s="104"/>
      <c r="AC68" s="104"/>
      <c r="AD68" s="104">
        <v>13</v>
      </c>
      <c r="AE68" s="104"/>
      <c r="AF68" s="104"/>
      <c r="AG68" s="104"/>
      <c r="AH68" s="104"/>
      <c r="AI68" s="104">
        <f>Y68+AD68</f>
        <v>13</v>
      </c>
      <c r="AJ68" s="104"/>
      <c r="AK68" s="104"/>
      <c r="AL68" s="104"/>
      <c r="AM68" s="104"/>
      <c r="AN68" s="104">
        <v>0</v>
      </c>
      <c r="AO68" s="104"/>
      <c r="AP68" s="104"/>
      <c r="AQ68" s="104"/>
      <c r="AR68" s="104"/>
      <c r="AS68" s="104">
        <v>15</v>
      </c>
      <c r="AT68" s="104"/>
      <c r="AU68" s="104"/>
      <c r="AV68" s="104"/>
      <c r="AW68" s="104"/>
      <c r="AX68" s="103">
        <f>AN68+AS68</f>
        <v>15</v>
      </c>
      <c r="AY68" s="103"/>
      <c r="AZ68" s="103"/>
      <c r="BA68" s="103"/>
      <c r="BB68" s="103"/>
      <c r="BC68" s="103">
        <f>AN68-Y68</f>
        <v>0</v>
      </c>
      <c r="BD68" s="103"/>
      <c r="BE68" s="103"/>
      <c r="BF68" s="103"/>
      <c r="BG68" s="103"/>
      <c r="BH68" s="103">
        <f>AS68-AD68</f>
        <v>2</v>
      </c>
      <c r="BI68" s="103"/>
      <c r="BJ68" s="103"/>
      <c r="BK68" s="103"/>
      <c r="BL68" s="103"/>
      <c r="BM68" s="103">
        <f>BC68+BH68</f>
        <v>2</v>
      </c>
      <c r="BN68" s="103"/>
      <c r="BO68" s="103"/>
      <c r="BP68" s="103"/>
      <c r="BQ68" s="10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6.45" customHeight="1" x14ac:dyDescent="0.2">
      <c r="A69" s="26"/>
      <c r="B69" s="26"/>
      <c r="C69" s="99" t="s">
        <v>323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1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185</v>
      </c>
    </row>
    <row r="70" spans="1:80" s="19" customFormat="1" ht="15.75" x14ac:dyDescent="0.2">
      <c r="A70" s="70">
        <v>0</v>
      </c>
      <c r="B70" s="70"/>
      <c r="C70" s="105" t="s">
        <v>54</v>
      </c>
      <c r="D70" s="94"/>
      <c r="E70" s="94"/>
      <c r="F70" s="94"/>
      <c r="G70" s="94"/>
      <c r="H70" s="94"/>
      <c r="I70" s="95"/>
      <c r="J70" s="64" t="s">
        <v>40</v>
      </c>
      <c r="K70" s="64"/>
      <c r="L70" s="64"/>
      <c r="M70" s="64"/>
      <c r="N70" s="64"/>
      <c r="O70" s="64" t="s">
        <v>40</v>
      </c>
      <c r="P70" s="64"/>
      <c r="Q70" s="64"/>
      <c r="R70" s="64"/>
      <c r="S70" s="64"/>
      <c r="T70" s="64"/>
      <c r="U70" s="64"/>
      <c r="V70" s="64"/>
      <c r="W70" s="64"/>
      <c r="X70" s="64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80" ht="26.45" customHeight="1" x14ac:dyDescent="0.2">
      <c r="A71" s="26">
        <v>0</v>
      </c>
      <c r="B71" s="26"/>
      <c r="C71" s="99" t="s">
        <v>324</v>
      </c>
      <c r="D71" s="39"/>
      <c r="E71" s="39"/>
      <c r="F71" s="39"/>
      <c r="G71" s="39"/>
      <c r="H71" s="39"/>
      <c r="I71" s="40"/>
      <c r="J71" s="102" t="s">
        <v>78</v>
      </c>
      <c r="K71" s="102"/>
      <c r="L71" s="102"/>
      <c r="M71" s="102"/>
      <c r="N71" s="102"/>
      <c r="O71" s="102" t="s">
        <v>56</v>
      </c>
      <c r="P71" s="102"/>
      <c r="Q71" s="102"/>
      <c r="R71" s="102"/>
      <c r="S71" s="102"/>
      <c r="T71" s="102"/>
      <c r="U71" s="102"/>
      <c r="V71" s="102"/>
      <c r="W71" s="102"/>
      <c r="X71" s="102"/>
      <c r="Y71" s="104">
        <v>0</v>
      </c>
      <c r="Z71" s="104"/>
      <c r="AA71" s="104"/>
      <c r="AB71" s="104"/>
      <c r="AC71" s="104"/>
      <c r="AD71" s="104">
        <v>146923.07999999999</v>
      </c>
      <c r="AE71" s="104"/>
      <c r="AF71" s="104"/>
      <c r="AG71" s="104"/>
      <c r="AH71" s="104"/>
      <c r="AI71" s="104">
        <f>Y71+AD71</f>
        <v>146923.07999999999</v>
      </c>
      <c r="AJ71" s="104"/>
      <c r="AK71" s="104"/>
      <c r="AL71" s="104"/>
      <c r="AM71" s="104"/>
      <c r="AN71" s="104">
        <v>0</v>
      </c>
      <c r="AO71" s="104"/>
      <c r="AP71" s="104"/>
      <c r="AQ71" s="104"/>
      <c r="AR71" s="104"/>
      <c r="AS71" s="104">
        <v>126144</v>
      </c>
      <c r="AT71" s="104"/>
      <c r="AU71" s="104"/>
      <c r="AV71" s="104"/>
      <c r="AW71" s="104"/>
      <c r="AX71" s="103">
        <f>AN71+AS71</f>
        <v>126144</v>
      </c>
      <c r="AY71" s="103"/>
      <c r="AZ71" s="103"/>
      <c r="BA71" s="103"/>
      <c r="BB71" s="103"/>
      <c r="BC71" s="103">
        <f>AN71-Y71</f>
        <v>0</v>
      </c>
      <c r="BD71" s="103"/>
      <c r="BE71" s="103"/>
      <c r="BF71" s="103"/>
      <c r="BG71" s="103"/>
      <c r="BH71" s="103">
        <f>AS71-AD71</f>
        <v>-20779.079999999987</v>
      </c>
      <c r="BI71" s="103"/>
      <c r="BJ71" s="103"/>
      <c r="BK71" s="103"/>
      <c r="BL71" s="103"/>
      <c r="BM71" s="103">
        <f>BC71+BH71</f>
        <v>-20779.079999999987</v>
      </c>
      <c r="BN71" s="103"/>
      <c r="BO71" s="103"/>
      <c r="BP71" s="103"/>
      <c r="BQ71" s="10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6" customHeight="1" x14ac:dyDescent="0.2">
      <c r="A72" s="26"/>
      <c r="B72" s="26"/>
      <c r="C72" s="99" t="s">
        <v>386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1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188</v>
      </c>
    </row>
    <row r="74" spans="1:80" ht="15.95" customHeight="1" x14ac:dyDescent="0.2">
      <c r="A74" s="29" t="s">
        <v>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80" ht="31.15" customHeight="1" x14ac:dyDescent="0.2">
      <c r="A75" s="84" t="s">
        <v>326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</row>
    <row r="76" spans="1:80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80" ht="15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80" ht="42" customHeight="1" x14ac:dyDescent="0.2">
      <c r="A78" s="77" t="s">
        <v>66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3"/>
      <c r="AO78" s="3"/>
      <c r="AP78" s="79" t="s">
        <v>68</v>
      </c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</row>
    <row r="79" spans="1:80" x14ac:dyDescent="0.2">
      <c r="W79" s="76" t="s">
        <v>752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4"/>
      <c r="AO79" s="4"/>
      <c r="AP79" s="76" t="s">
        <v>753</v>
      </c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</row>
    <row r="82" spans="1:60" ht="15.95" customHeight="1" x14ac:dyDescent="0.2">
      <c r="A82" s="77" t="s">
        <v>67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3"/>
      <c r="AO82" s="3"/>
      <c r="AP82" s="79" t="s">
        <v>69</v>
      </c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</row>
    <row r="83" spans="1:60" x14ac:dyDescent="0.2">
      <c r="W83" s="76" t="s">
        <v>752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4"/>
      <c r="AO83" s="4"/>
      <c r="AP83" s="76" t="s">
        <v>753</v>
      </c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</row>
  </sheetData>
  <mergeCells count="301">
    <mergeCell ref="C66:BQ66"/>
    <mergeCell ref="C69:BQ69"/>
    <mergeCell ref="C72:BQ72"/>
    <mergeCell ref="BM71:BQ71"/>
    <mergeCell ref="BH71:BL71"/>
    <mergeCell ref="J71:N71"/>
    <mergeCell ref="O71:X71"/>
    <mergeCell ref="AX70:BB70"/>
    <mergeCell ref="BC70:BG70"/>
    <mergeCell ref="BH70:BL70"/>
    <mergeCell ref="AX71:BB71"/>
    <mergeCell ref="BC71:BG71"/>
    <mergeCell ref="Y71:AC71"/>
    <mergeCell ref="AD71:AH71"/>
    <mergeCell ref="AI71:AM71"/>
    <mergeCell ref="AN71:AR71"/>
    <mergeCell ref="Y70:AC70"/>
    <mergeCell ref="AD70:AH70"/>
    <mergeCell ref="AI70:AM70"/>
    <mergeCell ref="AN70:AR70"/>
    <mergeCell ref="AS70:AW70"/>
    <mergeCell ref="A72:B72"/>
    <mergeCell ref="AS71:AW71"/>
    <mergeCell ref="A71:B71"/>
    <mergeCell ref="C71:I71"/>
    <mergeCell ref="A69:B69"/>
    <mergeCell ref="AX68:BB68"/>
    <mergeCell ref="BC68:BG68"/>
    <mergeCell ref="BH68:BL68"/>
    <mergeCell ref="AS68:AW68"/>
    <mergeCell ref="BM70:BQ70"/>
    <mergeCell ref="A70:B70"/>
    <mergeCell ref="C70:I70"/>
    <mergeCell ref="J70:N70"/>
    <mergeCell ref="O70:X70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I67:AM67"/>
    <mergeCell ref="AN67:AR67"/>
    <mergeCell ref="AS67:AW67"/>
    <mergeCell ref="AX67:BB67"/>
    <mergeCell ref="BC67:BG67"/>
    <mergeCell ref="BH67:BL67"/>
    <mergeCell ref="Y65:AC65"/>
    <mergeCell ref="AD65:AH65"/>
    <mergeCell ref="AI65:AM65"/>
    <mergeCell ref="AN65:AR65"/>
    <mergeCell ref="A67:B67"/>
    <mergeCell ref="C67:I67"/>
    <mergeCell ref="J67:N67"/>
    <mergeCell ref="O67:X67"/>
    <mergeCell ref="Y67:AC67"/>
    <mergeCell ref="AD67:AH67"/>
    <mergeCell ref="A65:B65"/>
    <mergeCell ref="C65:I65"/>
    <mergeCell ref="J65:N65"/>
    <mergeCell ref="O65:X65"/>
    <mergeCell ref="BM65:BQ65"/>
    <mergeCell ref="A66:B66"/>
    <mergeCell ref="AS65:AW65"/>
    <mergeCell ref="AX65:BB65"/>
    <mergeCell ref="BC65:BG65"/>
    <mergeCell ref="BH65:BL65"/>
    <mergeCell ref="AU46:AY46"/>
    <mergeCell ref="A53:P53"/>
    <mergeCell ref="A55:BL55"/>
    <mergeCell ref="AW56:BA56"/>
    <mergeCell ref="BB56:BF56"/>
    <mergeCell ref="BG56:BL56"/>
    <mergeCell ref="A56:P56"/>
    <mergeCell ref="Q56:U56"/>
    <mergeCell ref="V56:Z56"/>
    <mergeCell ref="AA56:AF56"/>
    <mergeCell ref="A46:B46"/>
    <mergeCell ref="C46:Z46"/>
    <mergeCell ref="AA46:AE46"/>
    <mergeCell ref="AF46:AJ46"/>
    <mergeCell ref="AQ56:AV56"/>
    <mergeCell ref="C45:BQ45"/>
    <mergeCell ref="AZ46:BC46"/>
    <mergeCell ref="BD46:BH46"/>
    <mergeCell ref="BI46:BM46"/>
    <mergeCell ref="BN46:BQ46"/>
    <mergeCell ref="A45:B45"/>
    <mergeCell ref="A74:BL74"/>
    <mergeCell ref="A75:BL75"/>
    <mergeCell ref="A36:F36"/>
    <mergeCell ref="G36:BL36"/>
    <mergeCell ref="A60:B61"/>
    <mergeCell ref="C60:I61"/>
    <mergeCell ref="J60:N61"/>
    <mergeCell ref="O60:X61"/>
    <mergeCell ref="A39:BQ39"/>
    <mergeCell ref="G27:BL27"/>
    <mergeCell ref="A38:BQ38"/>
    <mergeCell ref="A34:F34"/>
    <mergeCell ref="G34:BL34"/>
    <mergeCell ref="A35:F35"/>
    <mergeCell ref="G35:BL35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0:P51"/>
    <mergeCell ref="A62:B62"/>
    <mergeCell ref="AA40:AO40"/>
    <mergeCell ref="AP40:BC40"/>
    <mergeCell ref="BD40:BQ40"/>
    <mergeCell ref="J62:N62"/>
    <mergeCell ref="O62:X62"/>
    <mergeCell ref="Y62:AC62"/>
    <mergeCell ref="AD62:AH62"/>
    <mergeCell ref="AI62:AM62"/>
    <mergeCell ref="AU43:AY43"/>
    <mergeCell ref="BI43:BM43"/>
    <mergeCell ref="BD43:BH43"/>
    <mergeCell ref="C62:I62"/>
    <mergeCell ref="AA41:AE41"/>
    <mergeCell ref="AF41:AJ41"/>
    <mergeCell ref="Q53:U53"/>
    <mergeCell ref="V53:Z53"/>
    <mergeCell ref="AA53:AF53"/>
    <mergeCell ref="Q52:U52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78:V78"/>
    <mergeCell ref="W78:AM78"/>
    <mergeCell ref="AP78:BH78"/>
    <mergeCell ref="AQ52:AV52"/>
    <mergeCell ref="AL52:AP52"/>
    <mergeCell ref="AG52:AK52"/>
    <mergeCell ref="AA52:AF52"/>
    <mergeCell ref="A52:P52"/>
    <mergeCell ref="AN62:AR62"/>
    <mergeCell ref="AG56:AK56"/>
    <mergeCell ref="AP83:BH83"/>
    <mergeCell ref="A82:V82"/>
    <mergeCell ref="W82:AM82"/>
    <mergeCell ref="AP82:BH82"/>
    <mergeCell ref="W83:AM83"/>
    <mergeCell ref="AP79:BH79"/>
    <mergeCell ref="W79:AM79"/>
    <mergeCell ref="BG54:BL54"/>
    <mergeCell ref="Y60:AM60"/>
    <mergeCell ref="AN60:BB60"/>
    <mergeCell ref="BC60:BQ60"/>
    <mergeCell ref="AW54:BA54"/>
    <mergeCell ref="BB54:BF54"/>
    <mergeCell ref="A58:BQ58"/>
    <mergeCell ref="AL56:AP56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G53:AK53"/>
    <mergeCell ref="AD64:AH64"/>
    <mergeCell ref="Y61:AC61"/>
    <mergeCell ref="AD63:AH63"/>
    <mergeCell ref="C64:I64"/>
    <mergeCell ref="J64:N64"/>
    <mergeCell ref="O64:X64"/>
    <mergeCell ref="Y64:AC64"/>
    <mergeCell ref="C63:I63"/>
    <mergeCell ref="J63:N63"/>
    <mergeCell ref="O63:X63"/>
    <mergeCell ref="Y63:AC63"/>
    <mergeCell ref="AI63:AM63"/>
    <mergeCell ref="AL53:AP53"/>
    <mergeCell ref="AN63:AR63"/>
    <mergeCell ref="AQ53:AV53"/>
    <mergeCell ref="V52:Z52"/>
    <mergeCell ref="AS63:AW63"/>
    <mergeCell ref="V54:Z54"/>
    <mergeCell ref="AA54:AF54"/>
    <mergeCell ref="AG54:AK54"/>
    <mergeCell ref="AL54:AP54"/>
    <mergeCell ref="Q50:AF50"/>
    <mergeCell ref="AQ51:AV51"/>
    <mergeCell ref="AA44:AE44"/>
    <mergeCell ref="Q51:U51"/>
    <mergeCell ref="AG51:AK51"/>
    <mergeCell ref="AA51:AF51"/>
    <mergeCell ref="V51:Z51"/>
    <mergeCell ref="AF44:AJ44"/>
    <mergeCell ref="AK46:AO46"/>
    <mergeCell ref="AP46:AT46"/>
    <mergeCell ref="AW51:BA51"/>
    <mergeCell ref="A49:BL49"/>
    <mergeCell ref="AP43:AT43"/>
    <mergeCell ref="C43:Z43"/>
    <mergeCell ref="BG51:BL51"/>
    <mergeCell ref="AW50:BL50"/>
    <mergeCell ref="AA43:AE43"/>
    <mergeCell ref="AK44:AO44"/>
    <mergeCell ref="AP44:AT44"/>
    <mergeCell ref="AG50:AV50"/>
    <mergeCell ref="AI64:AM64"/>
    <mergeCell ref="AN64:AR64"/>
    <mergeCell ref="AS64:AW64"/>
    <mergeCell ref="AX64:BB64"/>
    <mergeCell ref="BG53:BL53"/>
    <mergeCell ref="AU42:AY42"/>
    <mergeCell ref="AU44:AY44"/>
    <mergeCell ref="AW52:BA52"/>
    <mergeCell ref="BB52:BF52"/>
    <mergeCell ref="BG52:BL52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61:BQ61"/>
    <mergeCell ref="BH61:BL61"/>
    <mergeCell ref="BC61:BG61"/>
    <mergeCell ref="AD61:AH61"/>
    <mergeCell ref="AX61:BB61"/>
    <mergeCell ref="AS61:AW61"/>
    <mergeCell ref="AN61:AR61"/>
    <mergeCell ref="AI61:AM61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64:C72">
    <cfRule type="cellIs" dxfId="18" priority="1" stopIfTrue="1" operator="equal">
      <formula>$C63</formula>
    </cfRule>
  </conditionalFormatting>
  <conditionalFormatting sqref="A64:B72">
    <cfRule type="cellIs" dxfId="17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48"/>
  <sheetViews>
    <sheetView topLeftCell="O82" zoomScale="75" zoomScaleNormal="100" workbookViewId="0">
      <selection activeCell="A241" sqref="A241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5703125" style="1" customWidth="1"/>
    <col min="56" max="68" width="2.85546875" style="1" customWidth="1"/>
    <col min="69" max="69" width="3.71093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553</v>
      </c>
      <c r="E20" s="25"/>
      <c r="F20" s="25"/>
      <c r="G20" s="25"/>
      <c r="H20" s="25"/>
      <c r="I20" s="25"/>
      <c r="J20" s="25"/>
      <c r="K20" s="15"/>
      <c r="L20" s="24" t="s">
        <v>555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554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26.45" customHeight="1" x14ac:dyDescent="0.2">
      <c r="A27" s="68">
        <v>1</v>
      </c>
      <c r="B27" s="68"/>
      <c r="C27" s="68"/>
      <c r="D27" s="68"/>
      <c r="E27" s="68"/>
      <c r="F27" s="68"/>
      <c r="G27" s="81" t="s">
        <v>330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552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79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79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79" ht="13.15" customHeight="1" x14ac:dyDescent="0.2">
      <c r="A36" s="68">
        <v>1</v>
      </c>
      <c r="B36" s="68"/>
      <c r="C36" s="68"/>
      <c r="D36" s="68"/>
      <c r="E36" s="68"/>
      <c r="F36" s="68"/>
      <c r="G36" s="81" t="s">
        <v>331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7" spans="1:79" ht="13.15" customHeight="1" x14ac:dyDescent="0.2">
      <c r="A37" s="68">
        <v>2</v>
      </c>
      <c r="B37" s="68"/>
      <c r="C37" s="68"/>
      <c r="D37" s="68"/>
      <c r="E37" s="68"/>
      <c r="F37" s="68"/>
      <c r="G37" s="81" t="s">
        <v>332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8" spans="1:79" ht="13.15" customHeight="1" x14ac:dyDescent="0.2">
      <c r="A38" s="68">
        <v>3</v>
      </c>
      <c r="B38" s="68"/>
      <c r="C38" s="68"/>
      <c r="D38" s="68"/>
      <c r="E38" s="68"/>
      <c r="F38" s="68"/>
      <c r="G38" s="81" t="s">
        <v>333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3.15" customHeight="1" x14ac:dyDescent="0.2">
      <c r="A39" s="68">
        <v>4</v>
      </c>
      <c r="B39" s="68"/>
      <c r="C39" s="68"/>
      <c r="D39" s="68"/>
      <c r="E39" s="68"/>
      <c r="F39" s="68"/>
      <c r="G39" s="81" t="s">
        <v>334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3.15" customHeight="1" x14ac:dyDescent="0.2">
      <c r="A40" s="68">
        <v>5</v>
      </c>
      <c r="B40" s="68"/>
      <c r="C40" s="68"/>
      <c r="D40" s="68"/>
      <c r="E40" s="68"/>
      <c r="F40" s="68"/>
      <c r="G40" s="81" t="s">
        <v>335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</row>
    <row r="41" spans="1:79" ht="13.15" customHeight="1" x14ac:dyDescent="0.2">
      <c r="A41" s="68">
        <v>6</v>
      </c>
      <c r="B41" s="68"/>
      <c r="C41" s="68"/>
      <c r="D41" s="68"/>
      <c r="E41" s="68"/>
      <c r="F41" s="68"/>
      <c r="G41" s="81" t="s">
        <v>336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</row>
    <row r="42" spans="1:79" ht="13.15" customHeight="1" x14ac:dyDescent="0.2">
      <c r="A42" s="68">
        <v>7</v>
      </c>
      <c r="B42" s="68"/>
      <c r="C42" s="68"/>
      <c r="D42" s="68"/>
      <c r="E42" s="68"/>
      <c r="F42" s="68"/>
      <c r="G42" s="81" t="s">
        <v>337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</row>
    <row r="43" spans="1:79" ht="13.15" customHeight="1" x14ac:dyDescent="0.2">
      <c r="A43" s="68">
        <v>8</v>
      </c>
      <c r="B43" s="68"/>
      <c r="C43" s="68"/>
      <c r="D43" s="68"/>
      <c r="E43" s="68"/>
      <c r="F43" s="68"/>
      <c r="G43" s="81" t="s">
        <v>338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3"/>
    </row>
    <row r="45" spans="1:79" ht="15.75" customHeight="1" x14ac:dyDescent="0.2">
      <c r="A45" s="29" t="s">
        <v>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</row>
    <row r="46" spans="1:79" ht="15" customHeight="1" x14ac:dyDescent="0.2">
      <c r="A46" s="59" t="s">
        <v>70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48" customHeight="1" x14ac:dyDescent="0.2">
      <c r="A47" s="26" t="s">
        <v>746</v>
      </c>
      <c r="B47" s="26"/>
      <c r="C47" s="26" t="s">
        <v>773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 t="s">
        <v>770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 t="s">
        <v>4</v>
      </c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 t="s">
        <v>743</v>
      </c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</row>
    <row r="48" spans="1:79" ht="29.1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 t="s">
        <v>745</v>
      </c>
      <c r="AB48" s="26"/>
      <c r="AC48" s="26"/>
      <c r="AD48" s="26"/>
      <c r="AE48" s="26"/>
      <c r="AF48" s="26" t="s">
        <v>744</v>
      </c>
      <c r="AG48" s="26"/>
      <c r="AH48" s="26"/>
      <c r="AI48" s="26"/>
      <c r="AJ48" s="26"/>
      <c r="AK48" s="26" t="s">
        <v>771</v>
      </c>
      <c r="AL48" s="26"/>
      <c r="AM48" s="26"/>
      <c r="AN48" s="26"/>
      <c r="AO48" s="26"/>
      <c r="AP48" s="26" t="s">
        <v>745</v>
      </c>
      <c r="AQ48" s="26"/>
      <c r="AR48" s="26"/>
      <c r="AS48" s="26"/>
      <c r="AT48" s="26"/>
      <c r="AU48" s="26" t="s">
        <v>744</v>
      </c>
      <c r="AV48" s="26"/>
      <c r="AW48" s="26"/>
      <c r="AX48" s="26"/>
      <c r="AY48" s="26"/>
      <c r="AZ48" s="26" t="s">
        <v>771</v>
      </c>
      <c r="BA48" s="26"/>
      <c r="BB48" s="26"/>
      <c r="BC48" s="26"/>
      <c r="BD48" s="26" t="s">
        <v>745</v>
      </c>
      <c r="BE48" s="26"/>
      <c r="BF48" s="26"/>
      <c r="BG48" s="26"/>
      <c r="BH48" s="26"/>
      <c r="BI48" s="26" t="s">
        <v>744</v>
      </c>
      <c r="BJ48" s="26"/>
      <c r="BK48" s="26"/>
      <c r="BL48" s="26"/>
      <c r="BM48" s="26"/>
      <c r="BN48" s="26" t="s">
        <v>772</v>
      </c>
      <c r="BO48" s="26"/>
      <c r="BP48" s="26"/>
      <c r="BQ48" s="26"/>
    </row>
    <row r="49" spans="1:80" ht="15.95" customHeight="1" x14ac:dyDescent="0.2">
      <c r="A49" s="27">
        <v>1</v>
      </c>
      <c r="B49" s="27"/>
      <c r="C49" s="27">
        <v>2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54">
        <v>3</v>
      </c>
      <c r="AB49" s="55"/>
      <c r="AC49" s="55"/>
      <c r="AD49" s="55"/>
      <c r="AE49" s="56"/>
      <c r="AF49" s="54">
        <v>4</v>
      </c>
      <c r="AG49" s="55"/>
      <c r="AH49" s="55"/>
      <c r="AI49" s="55"/>
      <c r="AJ49" s="56"/>
      <c r="AK49" s="54">
        <v>5</v>
      </c>
      <c r="AL49" s="55"/>
      <c r="AM49" s="55"/>
      <c r="AN49" s="55"/>
      <c r="AO49" s="56"/>
      <c r="AP49" s="54">
        <v>6</v>
      </c>
      <c r="AQ49" s="55"/>
      <c r="AR49" s="55"/>
      <c r="AS49" s="55"/>
      <c r="AT49" s="56"/>
      <c r="AU49" s="54">
        <v>7</v>
      </c>
      <c r="AV49" s="55"/>
      <c r="AW49" s="55"/>
      <c r="AX49" s="55"/>
      <c r="AY49" s="56"/>
      <c r="AZ49" s="54">
        <v>8</v>
      </c>
      <c r="BA49" s="55"/>
      <c r="BB49" s="55"/>
      <c r="BC49" s="56"/>
      <c r="BD49" s="54">
        <v>9</v>
      </c>
      <c r="BE49" s="55"/>
      <c r="BF49" s="55"/>
      <c r="BG49" s="55"/>
      <c r="BH49" s="56"/>
      <c r="BI49" s="27">
        <v>10</v>
      </c>
      <c r="BJ49" s="27"/>
      <c r="BK49" s="27"/>
      <c r="BL49" s="27"/>
      <c r="BM49" s="27"/>
      <c r="BN49" s="27">
        <v>11</v>
      </c>
      <c r="BO49" s="27"/>
      <c r="BP49" s="27"/>
      <c r="BQ49" s="27"/>
    </row>
    <row r="50" spans="1:80" ht="15.75" hidden="1" customHeight="1" x14ac:dyDescent="0.2">
      <c r="A50" s="68" t="s">
        <v>758</v>
      </c>
      <c r="B50" s="68"/>
      <c r="C50" s="60" t="s">
        <v>759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37" t="s">
        <v>755</v>
      </c>
      <c r="AB50" s="37"/>
      <c r="AC50" s="37"/>
      <c r="AD50" s="37"/>
      <c r="AE50" s="37"/>
      <c r="AF50" s="37" t="s">
        <v>754</v>
      </c>
      <c r="AG50" s="37"/>
      <c r="AH50" s="37"/>
      <c r="AI50" s="37"/>
      <c r="AJ50" s="37"/>
      <c r="AK50" s="62" t="s">
        <v>761</v>
      </c>
      <c r="AL50" s="62"/>
      <c r="AM50" s="62"/>
      <c r="AN50" s="62"/>
      <c r="AO50" s="62"/>
      <c r="AP50" s="37" t="s">
        <v>756</v>
      </c>
      <c r="AQ50" s="37"/>
      <c r="AR50" s="37"/>
      <c r="AS50" s="37"/>
      <c r="AT50" s="37"/>
      <c r="AU50" s="37" t="s">
        <v>757</v>
      </c>
      <c r="AV50" s="37"/>
      <c r="AW50" s="37"/>
      <c r="AX50" s="37"/>
      <c r="AY50" s="37"/>
      <c r="AZ50" s="62" t="s">
        <v>761</v>
      </c>
      <c r="BA50" s="62"/>
      <c r="BB50" s="62"/>
      <c r="BC50" s="62"/>
      <c r="BD50" s="80" t="s">
        <v>777</v>
      </c>
      <c r="BE50" s="80"/>
      <c r="BF50" s="80"/>
      <c r="BG50" s="80"/>
      <c r="BH50" s="80"/>
      <c r="BI50" s="80" t="s">
        <v>777</v>
      </c>
      <c r="BJ50" s="80"/>
      <c r="BK50" s="80"/>
      <c r="BL50" s="80"/>
      <c r="BM50" s="80"/>
      <c r="BN50" s="53" t="s">
        <v>761</v>
      </c>
      <c r="BO50" s="53"/>
      <c r="BP50" s="53"/>
      <c r="BQ50" s="53"/>
      <c r="CA50" s="1" t="s">
        <v>764</v>
      </c>
    </row>
    <row r="51" spans="1:80" ht="15.6" customHeight="1" x14ac:dyDescent="0.2">
      <c r="A51" s="26">
        <v>1</v>
      </c>
      <c r="B51" s="26"/>
      <c r="C51" s="38" t="s">
        <v>14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  <c r="AA51" s="57">
        <v>444000</v>
      </c>
      <c r="AB51" s="57"/>
      <c r="AC51" s="57"/>
      <c r="AD51" s="57"/>
      <c r="AE51" s="57"/>
      <c r="AF51" s="57">
        <v>0</v>
      </c>
      <c r="AG51" s="57"/>
      <c r="AH51" s="57"/>
      <c r="AI51" s="57"/>
      <c r="AJ51" s="57"/>
      <c r="AK51" s="57">
        <f>AA51+AF51</f>
        <v>444000</v>
      </c>
      <c r="AL51" s="57"/>
      <c r="AM51" s="57"/>
      <c r="AN51" s="57"/>
      <c r="AO51" s="57"/>
      <c r="AP51" s="57">
        <v>373469</v>
      </c>
      <c r="AQ51" s="57"/>
      <c r="AR51" s="57"/>
      <c r="AS51" s="57"/>
      <c r="AT51" s="57"/>
      <c r="AU51" s="57">
        <v>0</v>
      </c>
      <c r="AV51" s="57"/>
      <c r="AW51" s="57"/>
      <c r="AX51" s="57"/>
      <c r="AY51" s="57"/>
      <c r="AZ51" s="57">
        <f>AP51+AU51</f>
        <v>373469</v>
      </c>
      <c r="BA51" s="57"/>
      <c r="BB51" s="57"/>
      <c r="BC51" s="57"/>
      <c r="BD51" s="57">
        <f>AP51-AA51</f>
        <v>-70531</v>
      </c>
      <c r="BE51" s="57"/>
      <c r="BF51" s="57"/>
      <c r="BG51" s="57"/>
      <c r="BH51" s="57"/>
      <c r="BI51" s="57">
        <f>AU51-AF51</f>
        <v>0</v>
      </c>
      <c r="BJ51" s="57"/>
      <c r="BK51" s="57"/>
      <c r="BL51" s="57"/>
      <c r="BM51" s="57"/>
      <c r="BN51" s="57">
        <f>BD51+BI51</f>
        <v>-70531</v>
      </c>
      <c r="BO51" s="57"/>
      <c r="BP51" s="57"/>
      <c r="BQ51" s="57"/>
      <c r="CA51" s="1" t="s">
        <v>765</v>
      </c>
    </row>
    <row r="52" spans="1:80" ht="15.6" customHeight="1" x14ac:dyDescent="0.2">
      <c r="A52" s="26"/>
      <c r="B52" s="26"/>
      <c r="C52" s="38" t="s">
        <v>339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1"/>
      <c r="CB52" s="1" t="s">
        <v>228</v>
      </c>
    </row>
    <row r="53" spans="1:80" ht="15.6" customHeight="1" x14ac:dyDescent="0.2">
      <c r="A53" s="26">
        <v>2</v>
      </c>
      <c r="B53" s="26"/>
      <c r="C53" s="38" t="s">
        <v>340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  <c r="AA53" s="57">
        <v>190000</v>
      </c>
      <c r="AB53" s="57"/>
      <c r="AC53" s="57"/>
      <c r="AD53" s="57"/>
      <c r="AE53" s="57"/>
      <c r="AF53" s="57">
        <v>0</v>
      </c>
      <c r="AG53" s="57"/>
      <c r="AH53" s="57"/>
      <c r="AI53" s="57"/>
      <c r="AJ53" s="57"/>
      <c r="AK53" s="57">
        <f>AA53+AF53</f>
        <v>190000</v>
      </c>
      <c r="AL53" s="57"/>
      <c r="AM53" s="57"/>
      <c r="AN53" s="57"/>
      <c r="AO53" s="57"/>
      <c r="AP53" s="57">
        <v>228682.44</v>
      </c>
      <c r="AQ53" s="57"/>
      <c r="AR53" s="57"/>
      <c r="AS53" s="57"/>
      <c r="AT53" s="57"/>
      <c r="AU53" s="57">
        <v>0</v>
      </c>
      <c r="AV53" s="57"/>
      <c r="AW53" s="57"/>
      <c r="AX53" s="57"/>
      <c r="AY53" s="57"/>
      <c r="AZ53" s="57">
        <f>AP53+AU53</f>
        <v>228682.44</v>
      </c>
      <c r="BA53" s="57"/>
      <c r="BB53" s="57"/>
      <c r="BC53" s="57"/>
      <c r="BD53" s="57">
        <f>AP53-AA53</f>
        <v>38682.44</v>
      </c>
      <c r="BE53" s="57"/>
      <c r="BF53" s="57"/>
      <c r="BG53" s="57"/>
      <c r="BH53" s="57"/>
      <c r="BI53" s="57">
        <f>AU53-AF53</f>
        <v>0</v>
      </c>
      <c r="BJ53" s="57"/>
      <c r="BK53" s="57"/>
      <c r="BL53" s="57"/>
      <c r="BM53" s="57"/>
      <c r="BN53" s="57">
        <f>BD53+BI53</f>
        <v>38682.44</v>
      </c>
      <c r="BO53" s="57"/>
      <c r="BP53" s="57"/>
      <c r="BQ53" s="57"/>
    </row>
    <row r="54" spans="1:80" ht="15.6" customHeight="1" x14ac:dyDescent="0.2">
      <c r="A54" s="26"/>
      <c r="B54" s="26"/>
      <c r="C54" s="38" t="s">
        <v>339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1"/>
      <c r="CB54" s="1" t="s">
        <v>229</v>
      </c>
    </row>
    <row r="55" spans="1:80" ht="15.6" customHeight="1" x14ac:dyDescent="0.2">
      <c r="A55" s="26">
        <v>3</v>
      </c>
      <c r="B55" s="26"/>
      <c r="C55" s="38" t="s">
        <v>341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57">
        <v>190000</v>
      </c>
      <c r="AB55" s="57"/>
      <c r="AC55" s="57"/>
      <c r="AD55" s="57"/>
      <c r="AE55" s="57"/>
      <c r="AF55" s="57">
        <v>0</v>
      </c>
      <c r="AG55" s="57"/>
      <c r="AH55" s="57"/>
      <c r="AI55" s="57"/>
      <c r="AJ55" s="57"/>
      <c r="AK55" s="57">
        <f>AA55+AF55</f>
        <v>190000</v>
      </c>
      <c r="AL55" s="57"/>
      <c r="AM55" s="57"/>
      <c r="AN55" s="57"/>
      <c r="AO55" s="57"/>
      <c r="AP55" s="57">
        <v>186777.15</v>
      </c>
      <c r="AQ55" s="57"/>
      <c r="AR55" s="57"/>
      <c r="AS55" s="57"/>
      <c r="AT55" s="57"/>
      <c r="AU55" s="57">
        <v>0</v>
      </c>
      <c r="AV55" s="57"/>
      <c r="AW55" s="57"/>
      <c r="AX55" s="57"/>
      <c r="AY55" s="57"/>
      <c r="AZ55" s="57">
        <f>AP55+AU55</f>
        <v>186777.15</v>
      </c>
      <c r="BA55" s="57"/>
      <c r="BB55" s="57"/>
      <c r="BC55" s="57"/>
      <c r="BD55" s="57">
        <f>AP55-AA55</f>
        <v>-3222.8500000000058</v>
      </c>
      <c r="BE55" s="57"/>
      <c r="BF55" s="57"/>
      <c r="BG55" s="57"/>
      <c r="BH55" s="57"/>
      <c r="BI55" s="57">
        <f>AU55-AF55</f>
        <v>0</v>
      </c>
      <c r="BJ55" s="57"/>
      <c r="BK55" s="57"/>
      <c r="BL55" s="57"/>
      <c r="BM55" s="57"/>
      <c r="BN55" s="57">
        <f>BD55+BI55</f>
        <v>-3222.8500000000058</v>
      </c>
      <c r="BO55" s="57"/>
      <c r="BP55" s="57"/>
      <c r="BQ55" s="57"/>
    </row>
    <row r="56" spans="1:80" ht="15.6" customHeight="1" x14ac:dyDescent="0.2">
      <c r="A56" s="26"/>
      <c r="B56" s="26"/>
      <c r="C56" s="38" t="s">
        <v>339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1"/>
      <c r="CB56" s="1" t="s">
        <v>230</v>
      </c>
    </row>
    <row r="57" spans="1:80" ht="15.6" customHeight="1" x14ac:dyDescent="0.2">
      <c r="A57" s="26">
        <v>4</v>
      </c>
      <c r="B57" s="26"/>
      <c r="C57" s="38" t="s">
        <v>342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  <c r="AA57" s="57">
        <v>150000</v>
      </c>
      <c r="AB57" s="57"/>
      <c r="AC57" s="57"/>
      <c r="AD57" s="57"/>
      <c r="AE57" s="57"/>
      <c r="AF57" s="57">
        <v>0</v>
      </c>
      <c r="AG57" s="57"/>
      <c r="AH57" s="57"/>
      <c r="AI57" s="57"/>
      <c r="AJ57" s="57"/>
      <c r="AK57" s="57">
        <f>AA57+AF57</f>
        <v>150000</v>
      </c>
      <c r="AL57" s="57"/>
      <c r="AM57" s="57"/>
      <c r="AN57" s="57"/>
      <c r="AO57" s="57"/>
      <c r="AP57" s="57">
        <v>164648.4</v>
      </c>
      <c r="AQ57" s="57"/>
      <c r="AR57" s="57"/>
      <c r="AS57" s="57"/>
      <c r="AT57" s="57"/>
      <c r="AU57" s="57">
        <v>0</v>
      </c>
      <c r="AV57" s="57"/>
      <c r="AW57" s="57"/>
      <c r="AX57" s="57"/>
      <c r="AY57" s="57"/>
      <c r="AZ57" s="57">
        <f>AP57+AU57</f>
        <v>164648.4</v>
      </c>
      <c r="BA57" s="57"/>
      <c r="BB57" s="57"/>
      <c r="BC57" s="57"/>
      <c r="BD57" s="57">
        <f>AP57-AA57</f>
        <v>14648.399999999994</v>
      </c>
      <c r="BE57" s="57"/>
      <c r="BF57" s="57"/>
      <c r="BG57" s="57"/>
      <c r="BH57" s="57"/>
      <c r="BI57" s="57">
        <f>AU57-AF57</f>
        <v>0</v>
      </c>
      <c r="BJ57" s="57"/>
      <c r="BK57" s="57"/>
      <c r="BL57" s="57"/>
      <c r="BM57" s="57"/>
      <c r="BN57" s="57">
        <f>BD57+BI57</f>
        <v>14648.399999999994</v>
      </c>
      <c r="BO57" s="57"/>
      <c r="BP57" s="57"/>
      <c r="BQ57" s="57"/>
    </row>
    <row r="58" spans="1:80" ht="15.6" customHeight="1" x14ac:dyDescent="0.2">
      <c r="A58" s="26"/>
      <c r="B58" s="26"/>
      <c r="C58" s="38" t="s">
        <v>339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1"/>
      <c r="CB58" s="1" t="s">
        <v>231</v>
      </c>
    </row>
    <row r="59" spans="1:80" ht="15.6" customHeight="1" x14ac:dyDescent="0.2">
      <c r="A59" s="26">
        <v>5</v>
      </c>
      <c r="B59" s="26"/>
      <c r="C59" s="38" t="s">
        <v>343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0"/>
      <c r="AA59" s="57">
        <v>160000</v>
      </c>
      <c r="AB59" s="57"/>
      <c r="AC59" s="57"/>
      <c r="AD59" s="57"/>
      <c r="AE59" s="57"/>
      <c r="AF59" s="57">
        <v>0</v>
      </c>
      <c r="AG59" s="57"/>
      <c r="AH59" s="57"/>
      <c r="AI59" s="57"/>
      <c r="AJ59" s="57"/>
      <c r="AK59" s="57">
        <f>AA59+AF59</f>
        <v>160000</v>
      </c>
      <c r="AL59" s="57"/>
      <c r="AM59" s="57"/>
      <c r="AN59" s="57"/>
      <c r="AO59" s="57"/>
      <c r="AP59" s="57">
        <v>113904.73</v>
      </c>
      <c r="AQ59" s="57"/>
      <c r="AR59" s="57"/>
      <c r="AS59" s="57"/>
      <c r="AT59" s="57"/>
      <c r="AU59" s="57">
        <v>0</v>
      </c>
      <c r="AV59" s="57"/>
      <c r="AW59" s="57"/>
      <c r="AX59" s="57"/>
      <c r="AY59" s="57"/>
      <c r="AZ59" s="57">
        <f>AP59+AU59</f>
        <v>113904.73</v>
      </c>
      <c r="BA59" s="57"/>
      <c r="BB59" s="57"/>
      <c r="BC59" s="57"/>
      <c r="BD59" s="57">
        <f>AP59-AA59</f>
        <v>-46095.270000000004</v>
      </c>
      <c r="BE59" s="57"/>
      <c r="BF59" s="57"/>
      <c r="BG59" s="57"/>
      <c r="BH59" s="57"/>
      <c r="BI59" s="57">
        <f>AU59-AF59</f>
        <v>0</v>
      </c>
      <c r="BJ59" s="57"/>
      <c r="BK59" s="57"/>
      <c r="BL59" s="57"/>
      <c r="BM59" s="57"/>
      <c r="BN59" s="57">
        <f>BD59+BI59</f>
        <v>-46095.270000000004</v>
      </c>
      <c r="BO59" s="57"/>
      <c r="BP59" s="57"/>
      <c r="BQ59" s="57"/>
    </row>
    <row r="60" spans="1:80" ht="15.6" customHeight="1" x14ac:dyDescent="0.2">
      <c r="A60" s="26"/>
      <c r="B60" s="26"/>
      <c r="C60" s="38" t="s">
        <v>387</v>
      </c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1"/>
      <c r="CB60" s="1" t="s">
        <v>344</v>
      </c>
    </row>
    <row r="61" spans="1:80" ht="15.6" customHeight="1" x14ac:dyDescent="0.2">
      <c r="A61" s="26">
        <v>6</v>
      </c>
      <c r="B61" s="26"/>
      <c r="C61" s="38" t="s">
        <v>345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0"/>
      <c r="AA61" s="57">
        <v>10000</v>
      </c>
      <c r="AB61" s="57"/>
      <c r="AC61" s="57"/>
      <c r="AD61" s="57"/>
      <c r="AE61" s="57"/>
      <c r="AF61" s="57">
        <v>0</v>
      </c>
      <c r="AG61" s="57"/>
      <c r="AH61" s="57"/>
      <c r="AI61" s="57"/>
      <c r="AJ61" s="57"/>
      <c r="AK61" s="57">
        <f>AA61+AF61</f>
        <v>10000</v>
      </c>
      <c r="AL61" s="57"/>
      <c r="AM61" s="57"/>
      <c r="AN61" s="57"/>
      <c r="AO61" s="57"/>
      <c r="AP61" s="57">
        <v>0</v>
      </c>
      <c r="AQ61" s="57"/>
      <c r="AR61" s="57"/>
      <c r="AS61" s="57"/>
      <c r="AT61" s="57"/>
      <c r="AU61" s="57">
        <v>0</v>
      </c>
      <c r="AV61" s="57"/>
      <c r="AW61" s="57"/>
      <c r="AX61" s="57"/>
      <c r="AY61" s="57"/>
      <c r="AZ61" s="57">
        <f>AP61+AU61</f>
        <v>0</v>
      </c>
      <c r="BA61" s="57"/>
      <c r="BB61" s="57"/>
      <c r="BC61" s="57"/>
      <c r="BD61" s="57">
        <f>AP61-AA61</f>
        <v>-10000</v>
      </c>
      <c r="BE61" s="57"/>
      <c r="BF61" s="57"/>
      <c r="BG61" s="57"/>
      <c r="BH61" s="57"/>
      <c r="BI61" s="57">
        <f>AU61-AF61</f>
        <v>0</v>
      </c>
      <c r="BJ61" s="57"/>
      <c r="BK61" s="57"/>
      <c r="BL61" s="57"/>
      <c r="BM61" s="57"/>
      <c r="BN61" s="57">
        <f>BD61+BI61</f>
        <v>-10000</v>
      </c>
      <c r="BO61" s="57"/>
      <c r="BP61" s="57"/>
      <c r="BQ61" s="57"/>
    </row>
    <row r="62" spans="1:80" ht="15.6" customHeight="1" x14ac:dyDescent="0.2">
      <c r="A62" s="26"/>
      <c r="B62" s="26"/>
      <c r="C62" s="38" t="s">
        <v>347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1"/>
      <c r="CB62" s="1" t="s">
        <v>346</v>
      </c>
    </row>
    <row r="63" spans="1:80" ht="15.6" customHeight="1" x14ac:dyDescent="0.2">
      <c r="A63" s="26">
        <v>7</v>
      </c>
      <c r="B63" s="26"/>
      <c r="C63" s="38" t="s">
        <v>348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0"/>
      <c r="AA63" s="57">
        <v>20000</v>
      </c>
      <c r="AB63" s="57"/>
      <c r="AC63" s="57"/>
      <c r="AD63" s="57"/>
      <c r="AE63" s="57"/>
      <c r="AF63" s="57">
        <v>0</v>
      </c>
      <c r="AG63" s="57"/>
      <c r="AH63" s="57"/>
      <c r="AI63" s="57"/>
      <c r="AJ63" s="57"/>
      <c r="AK63" s="57">
        <f>AA63+AF63</f>
        <v>20000</v>
      </c>
      <c r="AL63" s="57"/>
      <c r="AM63" s="57"/>
      <c r="AN63" s="57"/>
      <c r="AO63" s="57"/>
      <c r="AP63" s="57">
        <v>0</v>
      </c>
      <c r="AQ63" s="57"/>
      <c r="AR63" s="57"/>
      <c r="AS63" s="57"/>
      <c r="AT63" s="57"/>
      <c r="AU63" s="57">
        <v>0</v>
      </c>
      <c r="AV63" s="57"/>
      <c r="AW63" s="57"/>
      <c r="AX63" s="57"/>
      <c r="AY63" s="57"/>
      <c r="AZ63" s="57">
        <f>AP63+AU63</f>
        <v>0</v>
      </c>
      <c r="BA63" s="57"/>
      <c r="BB63" s="57"/>
      <c r="BC63" s="57"/>
      <c r="BD63" s="57">
        <f>AP63-AA63</f>
        <v>-20000</v>
      </c>
      <c r="BE63" s="57"/>
      <c r="BF63" s="57"/>
      <c r="BG63" s="57"/>
      <c r="BH63" s="57"/>
      <c r="BI63" s="57">
        <f>AU63-AF63</f>
        <v>0</v>
      </c>
      <c r="BJ63" s="57"/>
      <c r="BK63" s="57"/>
      <c r="BL63" s="57"/>
      <c r="BM63" s="57"/>
      <c r="BN63" s="57">
        <f>BD63+BI63</f>
        <v>-20000</v>
      </c>
      <c r="BO63" s="57"/>
      <c r="BP63" s="57"/>
      <c r="BQ63" s="57"/>
    </row>
    <row r="64" spans="1:80" ht="15.6" customHeight="1" x14ac:dyDescent="0.2">
      <c r="A64" s="26"/>
      <c r="B64" s="26"/>
      <c r="C64" s="38" t="s">
        <v>347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1"/>
      <c r="CB64" s="1" t="s">
        <v>349</v>
      </c>
    </row>
    <row r="65" spans="1:80" ht="15.6" customHeight="1" x14ac:dyDescent="0.2">
      <c r="A65" s="26">
        <v>8</v>
      </c>
      <c r="B65" s="26"/>
      <c r="C65" s="38" t="s">
        <v>350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0"/>
      <c r="AA65" s="57">
        <v>385000</v>
      </c>
      <c r="AB65" s="57"/>
      <c r="AC65" s="57"/>
      <c r="AD65" s="57"/>
      <c r="AE65" s="57"/>
      <c r="AF65" s="57">
        <v>0</v>
      </c>
      <c r="AG65" s="57"/>
      <c r="AH65" s="57"/>
      <c r="AI65" s="57"/>
      <c r="AJ65" s="57"/>
      <c r="AK65" s="57">
        <f>AA65+AF65</f>
        <v>385000</v>
      </c>
      <c r="AL65" s="57"/>
      <c r="AM65" s="57"/>
      <c r="AN65" s="57"/>
      <c r="AO65" s="57"/>
      <c r="AP65" s="57">
        <v>118268.4</v>
      </c>
      <c r="AQ65" s="57"/>
      <c r="AR65" s="57"/>
      <c r="AS65" s="57"/>
      <c r="AT65" s="57"/>
      <c r="AU65" s="57">
        <v>0</v>
      </c>
      <c r="AV65" s="57"/>
      <c r="AW65" s="57"/>
      <c r="AX65" s="57"/>
      <c r="AY65" s="57"/>
      <c r="AZ65" s="57">
        <f>AP65+AU65</f>
        <v>118268.4</v>
      </c>
      <c r="BA65" s="57"/>
      <c r="BB65" s="57"/>
      <c r="BC65" s="57"/>
      <c r="BD65" s="57">
        <f>AP65-AA65</f>
        <v>-266731.59999999998</v>
      </c>
      <c r="BE65" s="57"/>
      <c r="BF65" s="57"/>
      <c r="BG65" s="57"/>
      <c r="BH65" s="57"/>
      <c r="BI65" s="57">
        <f>AU65-AF65</f>
        <v>0</v>
      </c>
      <c r="BJ65" s="57"/>
      <c r="BK65" s="57"/>
      <c r="BL65" s="57"/>
      <c r="BM65" s="57"/>
      <c r="BN65" s="57">
        <f>BD65+BI65</f>
        <v>-266731.59999999998</v>
      </c>
      <c r="BO65" s="57"/>
      <c r="BP65" s="57"/>
      <c r="BQ65" s="57"/>
    </row>
    <row r="66" spans="1:80" ht="15.6" customHeight="1" x14ac:dyDescent="0.2">
      <c r="A66" s="26"/>
      <c r="B66" s="26"/>
      <c r="C66" s="38" t="s">
        <v>347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1"/>
      <c r="CB66" s="1" t="s">
        <v>152</v>
      </c>
    </row>
    <row r="67" spans="1:80" ht="15.6" customHeight="1" x14ac:dyDescent="0.2">
      <c r="A67" s="26">
        <v>9</v>
      </c>
      <c r="B67" s="26"/>
      <c r="C67" s="38" t="s">
        <v>351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0"/>
      <c r="AA67" s="57">
        <v>3585000</v>
      </c>
      <c r="AB67" s="57"/>
      <c r="AC67" s="57"/>
      <c r="AD67" s="57"/>
      <c r="AE67" s="57"/>
      <c r="AF67" s="57">
        <v>0</v>
      </c>
      <c r="AG67" s="57"/>
      <c r="AH67" s="57"/>
      <c r="AI67" s="57"/>
      <c r="AJ67" s="57"/>
      <c r="AK67" s="57">
        <f>AA67+AF67</f>
        <v>3585000</v>
      </c>
      <c r="AL67" s="57"/>
      <c r="AM67" s="57"/>
      <c r="AN67" s="57"/>
      <c r="AO67" s="57"/>
      <c r="AP67" s="57">
        <v>3642237.66</v>
      </c>
      <c r="AQ67" s="57"/>
      <c r="AR67" s="57"/>
      <c r="AS67" s="57"/>
      <c r="AT67" s="57"/>
      <c r="AU67" s="57">
        <v>0</v>
      </c>
      <c r="AV67" s="57"/>
      <c r="AW67" s="57"/>
      <c r="AX67" s="57"/>
      <c r="AY67" s="57"/>
      <c r="AZ67" s="57">
        <f>AP67+AU67</f>
        <v>3642237.66</v>
      </c>
      <c r="BA67" s="57"/>
      <c r="BB67" s="57"/>
      <c r="BC67" s="57"/>
      <c r="BD67" s="57">
        <f>AP67-AA67</f>
        <v>57237.660000000149</v>
      </c>
      <c r="BE67" s="57"/>
      <c r="BF67" s="57"/>
      <c r="BG67" s="57"/>
      <c r="BH67" s="57"/>
      <c r="BI67" s="57">
        <f>AU67-AF67</f>
        <v>0</v>
      </c>
      <c r="BJ67" s="57"/>
      <c r="BK67" s="57"/>
      <c r="BL67" s="57"/>
      <c r="BM67" s="57"/>
      <c r="BN67" s="57">
        <f>BD67+BI67</f>
        <v>57237.660000000149</v>
      </c>
      <c r="BO67" s="57"/>
      <c r="BP67" s="57"/>
      <c r="BQ67" s="57"/>
    </row>
    <row r="68" spans="1:80" ht="15.6" customHeight="1" x14ac:dyDescent="0.2">
      <c r="A68" s="26"/>
      <c r="B68" s="26"/>
      <c r="C68" s="38" t="s">
        <v>352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1"/>
      <c r="CB68" s="1" t="s">
        <v>261</v>
      </c>
    </row>
    <row r="69" spans="1:80" ht="15.6" customHeight="1" x14ac:dyDescent="0.2">
      <c r="A69" s="26">
        <v>10</v>
      </c>
      <c r="B69" s="26"/>
      <c r="C69" s="38" t="s">
        <v>353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40"/>
      <c r="AA69" s="57">
        <v>51790</v>
      </c>
      <c r="AB69" s="57"/>
      <c r="AC69" s="57"/>
      <c r="AD69" s="57"/>
      <c r="AE69" s="57"/>
      <c r="AF69" s="57">
        <v>0</v>
      </c>
      <c r="AG69" s="57"/>
      <c r="AH69" s="57"/>
      <c r="AI69" s="57"/>
      <c r="AJ69" s="57"/>
      <c r="AK69" s="57">
        <f>AA69+AF69</f>
        <v>51790</v>
      </c>
      <c r="AL69" s="57"/>
      <c r="AM69" s="57"/>
      <c r="AN69" s="57"/>
      <c r="AO69" s="57"/>
      <c r="AP69" s="57">
        <v>30841.61</v>
      </c>
      <c r="AQ69" s="57"/>
      <c r="AR69" s="57"/>
      <c r="AS69" s="57"/>
      <c r="AT69" s="57"/>
      <c r="AU69" s="57">
        <v>0</v>
      </c>
      <c r="AV69" s="57"/>
      <c r="AW69" s="57"/>
      <c r="AX69" s="57"/>
      <c r="AY69" s="57"/>
      <c r="AZ69" s="57">
        <f>AP69+AU69</f>
        <v>30841.61</v>
      </c>
      <c r="BA69" s="57"/>
      <c r="BB69" s="57"/>
      <c r="BC69" s="57"/>
      <c r="BD69" s="57">
        <f>AP69-AA69</f>
        <v>-20948.39</v>
      </c>
      <c r="BE69" s="57"/>
      <c r="BF69" s="57"/>
      <c r="BG69" s="57"/>
      <c r="BH69" s="57"/>
      <c r="BI69" s="57">
        <f>AU69-AF69</f>
        <v>0</v>
      </c>
      <c r="BJ69" s="57"/>
      <c r="BK69" s="57"/>
      <c r="BL69" s="57"/>
      <c r="BM69" s="57"/>
      <c r="BN69" s="57">
        <f>BD69+BI69</f>
        <v>-20948.39</v>
      </c>
      <c r="BO69" s="57"/>
      <c r="BP69" s="57"/>
      <c r="BQ69" s="57"/>
    </row>
    <row r="70" spans="1:80" ht="15.6" customHeight="1" x14ac:dyDescent="0.2">
      <c r="A70" s="26"/>
      <c r="B70" s="26"/>
      <c r="C70" s="38" t="s">
        <v>388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1"/>
      <c r="CB70" s="1" t="s">
        <v>168</v>
      </c>
    </row>
    <row r="71" spans="1:80" ht="15.6" customHeight="1" x14ac:dyDescent="0.2">
      <c r="A71" s="26">
        <v>11</v>
      </c>
      <c r="B71" s="26"/>
      <c r="C71" s="38" t="s">
        <v>354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0"/>
      <c r="AA71" s="57">
        <v>1900000</v>
      </c>
      <c r="AB71" s="57"/>
      <c r="AC71" s="57"/>
      <c r="AD71" s="57"/>
      <c r="AE71" s="57"/>
      <c r="AF71" s="57">
        <v>0</v>
      </c>
      <c r="AG71" s="57"/>
      <c r="AH71" s="57"/>
      <c r="AI71" s="57"/>
      <c r="AJ71" s="57"/>
      <c r="AK71" s="57">
        <f>AA71+AF71</f>
        <v>1900000</v>
      </c>
      <c r="AL71" s="57"/>
      <c r="AM71" s="57"/>
      <c r="AN71" s="57"/>
      <c r="AO71" s="57"/>
      <c r="AP71" s="57">
        <v>1371922.8</v>
      </c>
      <c r="AQ71" s="57"/>
      <c r="AR71" s="57"/>
      <c r="AS71" s="57"/>
      <c r="AT71" s="57"/>
      <c r="AU71" s="57">
        <v>0</v>
      </c>
      <c r="AV71" s="57"/>
      <c r="AW71" s="57"/>
      <c r="AX71" s="57"/>
      <c r="AY71" s="57"/>
      <c r="AZ71" s="57">
        <f>AP71+AU71</f>
        <v>1371922.8</v>
      </c>
      <c r="BA71" s="57"/>
      <c r="BB71" s="57"/>
      <c r="BC71" s="57"/>
      <c r="BD71" s="57">
        <f>AP71-AA71</f>
        <v>-528077.19999999995</v>
      </c>
      <c r="BE71" s="57"/>
      <c r="BF71" s="57"/>
      <c r="BG71" s="57"/>
      <c r="BH71" s="57"/>
      <c r="BI71" s="57">
        <f>AU71-AF71</f>
        <v>0</v>
      </c>
      <c r="BJ71" s="57"/>
      <c r="BK71" s="57"/>
      <c r="BL71" s="57"/>
      <c r="BM71" s="57"/>
      <c r="BN71" s="57">
        <f>BD71+BI71</f>
        <v>-528077.19999999995</v>
      </c>
      <c r="BO71" s="57"/>
      <c r="BP71" s="57"/>
      <c r="BQ71" s="57"/>
    </row>
    <row r="72" spans="1:80" ht="15.6" customHeight="1" x14ac:dyDescent="0.2">
      <c r="A72" s="26"/>
      <c r="B72" s="26"/>
      <c r="C72" s="38" t="s">
        <v>355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1"/>
      <c r="CB72" s="1" t="s">
        <v>188</v>
      </c>
    </row>
    <row r="73" spans="1:80" ht="31.15" customHeight="1" x14ac:dyDescent="0.2">
      <c r="A73" s="26">
        <v>12</v>
      </c>
      <c r="B73" s="26"/>
      <c r="C73" s="38" t="s">
        <v>356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40"/>
      <c r="AA73" s="57">
        <v>199000</v>
      </c>
      <c r="AB73" s="57"/>
      <c r="AC73" s="57"/>
      <c r="AD73" s="57"/>
      <c r="AE73" s="57"/>
      <c r="AF73" s="57">
        <v>0</v>
      </c>
      <c r="AG73" s="57"/>
      <c r="AH73" s="57"/>
      <c r="AI73" s="57"/>
      <c r="AJ73" s="57"/>
      <c r="AK73" s="57">
        <f>AA73+AF73</f>
        <v>199000</v>
      </c>
      <c r="AL73" s="57"/>
      <c r="AM73" s="57"/>
      <c r="AN73" s="57"/>
      <c r="AO73" s="57"/>
      <c r="AP73" s="57">
        <v>122208</v>
      </c>
      <c r="AQ73" s="57"/>
      <c r="AR73" s="57"/>
      <c r="AS73" s="57"/>
      <c r="AT73" s="57"/>
      <c r="AU73" s="57">
        <v>0</v>
      </c>
      <c r="AV73" s="57"/>
      <c r="AW73" s="57"/>
      <c r="AX73" s="57"/>
      <c r="AY73" s="57"/>
      <c r="AZ73" s="57">
        <f>AP73+AU73</f>
        <v>122208</v>
      </c>
      <c r="BA73" s="57"/>
      <c r="BB73" s="57"/>
      <c r="BC73" s="57"/>
      <c r="BD73" s="57">
        <f>AP73-AA73</f>
        <v>-76792</v>
      </c>
      <c r="BE73" s="57"/>
      <c r="BF73" s="57"/>
      <c r="BG73" s="57"/>
      <c r="BH73" s="57"/>
      <c r="BI73" s="57">
        <f>AU73-AF73</f>
        <v>0</v>
      </c>
      <c r="BJ73" s="57"/>
      <c r="BK73" s="57"/>
      <c r="BL73" s="57"/>
      <c r="BM73" s="57"/>
      <c r="BN73" s="57">
        <f>BD73+BI73</f>
        <v>-76792</v>
      </c>
      <c r="BO73" s="57"/>
      <c r="BP73" s="57"/>
      <c r="BQ73" s="57"/>
    </row>
    <row r="74" spans="1:80" ht="15.6" customHeight="1" x14ac:dyDescent="0.2">
      <c r="A74" s="26"/>
      <c r="B74" s="26"/>
      <c r="C74" s="38" t="s">
        <v>389</v>
      </c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1"/>
      <c r="CB74" s="1" t="s">
        <v>289</v>
      </c>
    </row>
    <row r="75" spans="1:80" ht="15.6" customHeight="1" x14ac:dyDescent="0.2">
      <c r="A75" s="26">
        <v>13</v>
      </c>
      <c r="B75" s="26"/>
      <c r="C75" s="38" t="s">
        <v>357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40"/>
      <c r="AA75" s="57">
        <v>50000</v>
      </c>
      <c r="AB75" s="57"/>
      <c r="AC75" s="57"/>
      <c r="AD75" s="57"/>
      <c r="AE75" s="57"/>
      <c r="AF75" s="57">
        <v>0</v>
      </c>
      <c r="AG75" s="57"/>
      <c r="AH75" s="57"/>
      <c r="AI75" s="57"/>
      <c r="AJ75" s="57"/>
      <c r="AK75" s="57">
        <f>AA75+AF75</f>
        <v>50000</v>
      </c>
      <c r="AL75" s="57"/>
      <c r="AM75" s="57"/>
      <c r="AN75" s="57"/>
      <c r="AO75" s="57"/>
      <c r="AP75" s="57">
        <v>0</v>
      </c>
      <c r="AQ75" s="57"/>
      <c r="AR75" s="57"/>
      <c r="AS75" s="57"/>
      <c r="AT75" s="57"/>
      <c r="AU75" s="57">
        <v>0</v>
      </c>
      <c r="AV75" s="57"/>
      <c r="AW75" s="57"/>
      <c r="AX75" s="57"/>
      <c r="AY75" s="57"/>
      <c r="AZ75" s="57">
        <f>AP75+AU75</f>
        <v>0</v>
      </c>
      <c r="BA75" s="57"/>
      <c r="BB75" s="57"/>
      <c r="BC75" s="57"/>
      <c r="BD75" s="57">
        <f>AP75-AA75</f>
        <v>-50000</v>
      </c>
      <c r="BE75" s="57"/>
      <c r="BF75" s="57"/>
      <c r="BG75" s="57"/>
      <c r="BH75" s="57"/>
      <c r="BI75" s="57">
        <f>AU75-AF75</f>
        <v>0</v>
      </c>
      <c r="BJ75" s="57"/>
      <c r="BK75" s="57"/>
      <c r="BL75" s="57"/>
      <c r="BM75" s="57"/>
      <c r="BN75" s="57">
        <f>BD75+BI75</f>
        <v>-50000</v>
      </c>
      <c r="BO75" s="57"/>
      <c r="BP75" s="57"/>
      <c r="BQ75" s="57"/>
    </row>
    <row r="76" spans="1:80" ht="15.6" customHeight="1" x14ac:dyDescent="0.2">
      <c r="A76" s="26"/>
      <c r="B76" s="26"/>
      <c r="C76" s="38" t="s">
        <v>347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1"/>
      <c r="CB76" s="1" t="s">
        <v>292</v>
      </c>
    </row>
    <row r="77" spans="1:80" ht="15.6" customHeight="1" x14ac:dyDescent="0.2">
      <c r="A77" s="26">
        <v>14</v>
      </c>
      <c r="B77" s="26"/>
      <c r="C77" s="38" t="s">
        <v>358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40"/>
      <c r="AA77" s="57">
        <v>1006000</v>
      </c>
      <c r="AB77" s="57"/>
      <c r="AC77" s="57"/>
      <c r="AD77" s="57"/>
      <c r="AE77" s="57"/>
      <c r="AF77" s="57">
        <v>0</v>
      </c>
      <c r="AG77" s="57"/>
      <c r="AH77" s="57"/>
      <c r="AI77" s="57"/>
      <c r="AJ77" s="57"/>
      <c r="AK77" s="57">
        <f>AA77+AF77</f>
        <v>1006000</v>
      </c>
      <c r="AL77" s="57"/>
      <c r="AM77" s="57"/>
      <c r="AN77" s="57"/>
      <c r="AO77" s="57"/>
      <c r="AP77" s="57">
        <v>288010.11</v>
      </c>
      <c r="AQ77" s="57"/>
      <c r="AR77" s="57"/>
      <c r="AS77" s="57"/>
      <c r="AT77" s="57"/>
      <c r="AU77" s="57">
        <v>0</v>
      </c>
      <c r="AV77" s="57"/>
      <c r="AW77" s="57"/>
      <c r="AX77" s="57"/>
      <c r="AY77" s="57"/>
      <c r="AZ77" s="57">
        <f>AP77+AU77</f>
        <v>288010.11</v>
      </c>
      <c r="BA77" s="57"/>
      <c r="BB77" s="57"/>
      <c r="BC77" s="57"/>
      <c r="BD77" s="57">
        <f>AP77-AA77</f>
        <v>-717989.89</v>
      </c>
      <c r="BE77" s="57"/>
      <c r="BF77" s="57"/>
      <c r="BG77" s="57"/>
      <c r="BH77" s="57"/>
      <c r="BI77" s="57">
        <f>AU77-AF77</f>
        <v>0</v>
      </c>
      <c r="BJ77" s="57"/>
      <c r="BK77" s="57"/>
      <c r="BL77" s="57"/>
      <c r="BM77" s="57"/>
      <c r="BN77" s="57">
        <f>BD77+BI77</f>
        <v>-717989.89</v>
      </c>
      <c r="BO77" s="57"/>
      <c r="BP77" s="57"/>
      <c r="BQ77" s="57"/>
    </row>
    <row r="78" spans="1:80" ht="15.6" customHeight="1" x14ac:dyDescent="0.2">
      <c r="A78" s="26"/>
      <c r="B78" s="26"/>
      <c r="C78" s="38" t="s">
        <v>389</v>
      </c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1"/>
      <c r="CB78" s="1" t="s">
        <v>359</v>
      </c>
    </row>
    <row r="79" spans="1:80" ht="15.6" customHeight="1" x14ac:dyDescent="0.2">
      <c r="A79" s="26">
        <v>15</v>
      </c>
      <c r="B79" s="26"/>
      <c r="C79" s="38" t="s">
        <v>360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0"/>
      <c r="AA79" s="57">
        <v>100000</v>
      </c>
      <c r="AB79" s="57"/>
      <c r="AC79" s="57"/>
      <c r="AD79" s="57"/>
      <c r="AE79" s="57"/>
      <c r="AF79" s="57">
        <v>0</v>
      </c>
      <c r="AG79" s="57"/>
      <c r="AH79" s="57"/>
      <c r="AI79" s="57"/>
      <c r="AJ79" s="57"/>
      <c r="AK79" s="57">
        <f>AA79+AF79</f>
        <v>100000</v>
      </c>
      <c r="AL79" s="57"/>
      <c r="AM79" s="57"/>
      <c r="AN79" s="57"/>
      <c r="AO79" s="57"/>
      <c r="AP79" s="57">
        <v>66000</v>
      </c>
      <c r="AQ79" s="57"/>
      <c r="AR79" s="57"/>
      <c r="AS79" s="57"/>
      <c r="AT79" s="57"/>
      <c r="AU79" s="57">
        <v>0</v>
      </c>
      <c r="AV79" s="57"/>
      <c r="AW79" s="57"/>
      <c r="AX79" s="57"/>
      <c r="AY79" s="57"/>
      <c r="AZ79" s="57">
        <f>AP79+AU79</f>
        <v>66000</v>
      </c>
      <c r="BA79" s="57"/>
      <c r="BB79" s="57"/>
      <c r="BC79" s="57"/>
      <c r="BD79" s="57">
        <f>AP79-AA79</f>
        <v>-34000</v>
      </c>
      <c r="BE79" s="57"/>
      <c r="BF79" s="57"/>
      <c r="BG79" s="57"/>
      <c r="BH79" s="57"/>
      <c r="BI79" s="57">
        <f>AU79-AF79</f>
        <v>0</v>
      </c>
      <c r="BJ79" s="57"/>
      <c r="BK79" s="57"/>
      <c r="BL79" s="57"/>
      <c r="BM79" s="57"/>
      <c r="BN79" s="57">
        <f>BD79+BI79</f>
        <v>-34000</v>
      </c>
      <c r="BO79" s="57"/>
      <c r="BP79" s="57"/>
      <c r="BQ79" s="57"/>
    </row>
    <row r="80" spans="1:80" ht="15.6" customHeight="1" x14ac:dyDescent="0.2">
      <c r="A80" s="26"/>
      <c r="B80" s="26"/>
      <c r="C80" s="38" t="s">
        <v>355</v>
      </c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1"/>
      <c r="CB80" s="1" t="s">
        <v>44</v>
      </c>
    </row>
    <row r="81" spans="1:80" ht="15.6" customHeight="1" x14ac:dyDescent="0.2">
      <c r="A81" s="26">
        <v>16</v>
      </c>
      <c r="B81" s="26"/>
      <c r="C81" s="38" t="s">
        <v>361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0"/>
      <c r="AA81" s="57">
        <v>100000</v>
      </c>
      <c r="AB81" s="57"/>
      <c r="AC81" s="57"/>
      <c r="AD81" s="57"/>
      <c r="AE81" s="57"/>
      <c r="AF81" s="57">
        <v>0</v>
      </c>
      <c r="AG81" s="57"/>
      <c r="AH81" s="57"/>
      <c r="AI81" s="57"/>
      <c r="AJ81" s="57"/>
      <c r="AK81" s="57">
        <f>AA81+AF81</f>
        <v>100000</v>
      </c>
      <c r="AL81" s="57"/>
      <c r="AM81" s="57"/>
      <c r="AN81" s="57"/>
      <c r="AO81" s="57"/>
      <c r="AP81" s="57">
        <v>0</v>
      </c>
      <c r="AQ81" s="57"/>
      <c r="AR81" s="57"/>
      <c r="AS81" s="57"/>
      <c r="AT81" s="57"/>
      <c r="AU81" s="57">
        <v>0</v>
      </c>
      <c r="AV81" s="57"/>
      <c r="AW81" s="57"/>
      <c r="AX81" s="57"/>
      <c r="AY81" s="57"/>
      <c r="AZ81" s="57">
        <f>AP81+AU81</f>
        <v>0</v>
      </c>
      <c r="BA81" s="57"/>
      <c r="BB81" s="57"/>
      <c r="BC81" s="57"/>
      <c r="BD81" s="57">
        <f>AP81-AA81</f>
        <v>-100000</v>
      </c>
      <c r="BE81" s="57"/>
      <c r="BF81" s="57"/>
      <c r="BG81" s="57"/>
      <c r="BH81" s="57"/>
      <c r="BI81" s="57">
        <f>AU81-AF81</f>
        <v>0</v>
      </c>
      <c r="BJ81" s="57"/>
      <c r="BK81" s="57"/>
      <c r="BL81" s="57"/>
      <c r="BM81" s="57"/>
      <c r="BN81" s="57">
        <f>BD81+BI81</f>
        <v>-100000</v>
      </c>
      <c r="BO81" s="57"/>
      <c r="BP81" s="57"/>
      <c r="BQ81" s="57"/>
    </row>
    <row r="82" spans="1:80" ht="15.6" customHeight="1" x14ac:dyDescent="0.2">
      <c r="A82" s="26"/>
      <c r="B82" s="26"/>
      <c r="C82" s="38" t="s">
        <v>362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1"/>
      <c r="CB82" s="1" t="s">
        <v>297</v>
      </c>
    </row>
    <row r="83" spans="1:80" ht="15.6" customHeight="1" x14ac:dyDescent="0.2">
      <c r="A83" s="26">
        <v>17</v>
      </c>
      <c r="B83" s="26"/>
      <c r="C83" s="38" t="s">
        <v>363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40"/>
      <c r="AA83" s="57">
        <v>170000</v>
      </c>
      <c r="AB83" s="57"/>
      <c r="AC83" s="57"/>
      <c r="AD83" s="57"/>
      <c r="AE83" s="57"/>
      <c r="AF83" s="57">
        <v>0</v>
      </c>
      <c r="AG83" s="57"/>
      <c r="AH83" s="57"/>
      <c r="AI83" s="57"/>
      <c r="AJ83" s="57"/>
      <c r="AK83" s="57">
        <f>AA83+AF83</f>
        <v>170000</v>
      </c>
      <c r="AL83" s="57"/>
      <c r="AM83" s="57"/>
      <c r="AN83" s="57"/>
      <c r="AO83" s="57"/>
      <c r="AP83" s="57">
        <v>165000</v>
      </c>
      <c r="AQ83" s="57"/>
      <c r="AR83" s="57"/>
      <c r="AS83" s="57"/>
      <c r="AT83" s="57"/>
      <c r="AU83" s="57">
        <v>0</v>
      </c>
      <c r="AV83" s="57"/>
      <c r="AW83" s="57"/>
      <c r="AX83" s="57"/>
      <c r="AY83" s="57"/>
      <c r="AZ83" s="57">
        <f>AP83+AU83</f>
        <v>165000</v>
      </c>
      <c r="BA83" s="57"/>
      <c r="BB83" s="57"/>
      <c r="BC83" s="57"/>
      <c r="BD83" s="57">
        <f>AP83-AA83</f>
        <v>-5000</v>
      </c>
      <c r="BE83" s="57"/>
      <c r="BF83" s="57"/>
      <c r="BG83" s="57"/>
      <c r="BH83" s="57"/>
      <c r="BI83" s="57">
        <f>AU83-AF83</f>
        <v>0</v>
      </c>
      <c r="BJ83" s="57"/>
      <c r="BK83" s="57"/>
      <c r="BL83" s="57"/>
      <c r="BM83" s="57"/>
      <c r="BN83" s="57">
        <f>BD83+BI83</f>
        <v>-5000</v>
      </c>
      <c r="BO83" s="57"/>
      <c r="BP83" s="57"/>
      <c r="BQ83" s="57"/>
    </row>
    <row r="84" spans="1:80" ht="15.6" customHeight="1" x14ac:dyDescent="0.2">
      <c r="A84" s="26"/>
      <c r="B84" s="26"/>
      <c r="C84" s="38" t="s">
        <v>390</v>
      </c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1"/>
      <c r="CB84" s="1" t="s">
        <v>300</v>
      </c>
    </row>
    <row r="85" spans="1:80" ht="15.6" customHeight="1" x14ac:dyDescent="0.2">
      <c r="A85" s="26">
        <v>18</v>
      </c>
      <c r="B85" s="26"/>
      <c r="C85" s="38" t="s">
        <v>364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40"/>
      <c r="AA85" s="57">
        <v>1054929</v>
      </c>
      <c r="AB85" s="57"/>
      <c r="AC85" s="57"/>
      <c r="AD85" s="57"/>
      <c r="AE85" s="57"/>
      <c r="AF85" s="57">
        <v>0</v>
      </c>
      <c r="AG85" s="57"/>
      <c r="AH85" s="57"/>
      <c r="AI85" s="57"/>
      <c r="AJ85" s="57"/>
      <c r="AK85" s="57">
        <f>AA85+AF85</f>
        <v>1054929</v>
      </c>
      <c r="AL85" s="57"/>
      <c r="AM85" s="57"/>
      <c r="AN85" s="57"/>
      <c r="AO85" s="57"/>
      <c r="AP85" s="57">
        <v>1051146.1499999999</v>
      </c>
      <c r="AQ85" s="57"/>
      <c r="AR85" s="57"/>
      <c r="AS85" s="57"/>
      <c r="AT85" s="57"/>
      <c r="AU85" s="57">
        <v>0</v>
      </c>
      <c r="AV85" s="57"/>
      <c r="AW85" s="57"/>
      <c r="AX85" s="57"/>
      <c r="AY85" s="57"/>
      <c r="AZ85" s="57">
        <f>AP85+AU85</f>
        <v>1051146.1499999999</v>
      </c>
      <c r="BA85" s="57"/>
      <c r="BB85" s="57"/>
      <c r="BC85" s="57"/>
      <c r="BD85" s="57">
        <f>AP85-AA85</f>
        <v>-3782.8500000000931</v>
      </c>
      <c r="BE85" s="57"/>
      <c r="BF85" s="57"/>
      <c r="BG85" s="57"/>
      <c r="BH85" s="57"/>
      <c r="BI85" s="57">
        <f>AU85-AF85</f>
        <v>0</v>
      </c>
      <c r="BJ85" s="57"/>
      <c r="BK85" s="57"/>
      <c r="BL85" s="57"/>
      <c r="BM85" s="57"/>
      <c r="BN85" s="57">
        <f>BD85+BI85</f>
        <v>-3782.8500000000931</v>
      </c>
      <c r="BO85" s="57"/>
      <c r="BP85" s="57"/>
      <c r="BQ85" s="57"/>
    </row>
    <row r="86" spans="1:80" ht="15.6" customHeight="1" x14ac:dyDescent="0.2">
      <c r="A86" s="26"/>
      <c r="B86" s="26"/>
      <c r="C86" s="38" t="s">
        <v>391</v>
      </c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1"/>
      <c r="CB86" s="1" t="s">
        <v>365</v>
      </c>
    </row>
    <row r="87" spans="1:80" ht="15.6" customHeight="1" x14ac:dyDescent="0.2">
      <c r="A87" s="26">
        <v>19</v>
      </c>
      <c r="B87" s="26"/>
      <c r="C87" s="38" t="s">
        <v>17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0"/>
      <c r="AA87" s="57">
        <v>0</v>
      </c>
      <c r="AB87" s="57"/>
      <c r="AC87" s="57"/>
      <c r="AD87" s="57"/>
      <c r="AE87" s="57"/>
      <c r="AF87" s="57">
        <v>96000</v>
      </c>
      <c r="AG87" s="57"/>
      <c r="AH87" s="57"/>
      <c r="AI87" s="57"/>
      <c r="AJ87" s="57"/>
      <c r="AK87" s="57">
        <f>AA87+AF87</f>
        <v>96000</v>
      </c>
      <c r="AL87" s="57"/>
      <c r="AM87" s="57"/>
      <c r="AN87" s="57"/>
      <c r="AO87" s="57"/>
      <c r="AP87" s="57">
        <v>0</v>
      </c>
      <c r="AQ87" s="57"/>
      <c r="AR87" s="57"/>
      <c r="AS87" s="57"/>
      <c r="AT87" s="57"/>
      <c r="AU87" s="57">
        <v>82000</v>
      </c>
      <c r="AV87" s="57"/>
      <c r="AW87" s="57"/>
      <c r="AX87" s="57"/>
      <c r="AY87" s="57"/>
      <c r="AZ87" s="57">
        <f>AP87+AU87</f>
        <v>82000</v>
      </c>
      <c r="BA87" s="57"/>
      <c r="BB87" s="57"/>
      <c r="BC87" s="57"/>
      <c r="BD87" s="57">
        <f>AP87-AA87</f>
        <v>0</v>
      </c>
      <c r="BE87" s="57"/>
      <c r="BF87" s="57"/>
      <c r="BG87" s="57"/>
      <c r="BH87" s="57"/>
      <c r="BI87" s="57">
        <f>AU87-AF87</f>
        <v>-14000</v>
      </c>
      <c r="BJ87" s="57"/>
      <c r="BK87" s="57"/>
      <c r="BL87" s="57"/>
      <c r="BM87" s="57"/>
      <c r="BN87" s="57">
        <f>BD87+BI87</f>
        <v>-14000</v>
      </c>
      <c r="BO87" s="57"/>
      <c r="BP87" s="57"/>
      <c r="BQ87" s="57"/>
    </row>
    <row r="88" spans="1:80" ht="15.6" customHeight="1" x14ac:dyDescent="0.2">
      <c r="A88" s="26"/>
      <c r="B88" s="26"/>
      <c r="C88" s="38" t="s">
        <v>366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1"/>
      <c r="CB88" s="1" t="s">
        <v>57</v>
      </c>
    </row>
    <row r="89" spans="1:80" ht="15.6" customHeight="1" x14ac:dyDescent="0.2">
      <c r="A89" s="26">
        <v>20</v>
      </c>
      <c r="B89" s="26"/>
      <c r="C89" s="38" t="s">
        <v>367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0"/>
      <c r="AA89" s="57">
        <v>0</v>
      </c>
      <c r="AB89" s="57"/>
      <c r="AC89" s="57"/>
      <c r="AD89" s="57"/>
      <c r="AE89" s="57"/>
      <c r="AF89" s="57">
        <v>10244500</v>
      </c>
      <c r="AG89" s="57"/>
      <c r="AH89" s="57"/>
      <c r="AI89" s="57"/>
      <c r="AJ89" s="57"/>
      <c r="AK89" s="57">
        <f>AA89+AF89</f>
        <v>10244500</v>
      </c>
      <c r="AL89" s="57"/>
      <c r="AM89" s="57"/>
      <c r="AN89" s="57"/>
      <c r="AO89" s="57"/>
      <c r="AP89" s="57">
        <v>0</v>
      </c>
      <c r="AQ89" s="57"/>
      <c r="AR89" s="57"/>
      <c r="AS89" s="57"/>
      <c r="AT89" s="57"/>
      <c r="AU89" s="57">
        <v>10255570.130000001</v>
      </c>
      <c r="AV89" s="57"/>
      <c r="AW89" s="57"/>
      <c r="AX89" s="57"/>
      <c r="AY89" s="57"/>
      <c r="AZ89" s="57">
        <f>AP89+AU89</f>
        <v>10255570.130000001</v>
      </c>
      <c r="BA89" s="57"/>
      <c r="BB89" s="57"/>
      <c r="BC89" s="57"/>
      <c r="BD89" s="57">
        <f>AP89-AA89</f>
        <v>0</v>
      </c>
      <c r="BE89" s="57"/>
      <c r="BF89" s="57"/>
      <c r="BG89" s="57"/>
      <c r="BH89" s="57"/>
      <c r="BI89" s="57">
        <f>AU89-AF89</f>
        <v>11070.13000000082</v>
      </c>
      <c r="BJ89" s="57"/>
      <c r="BK89" s="57"/>
      <c r="BL89" s="57"/>
      <c r="BM89" s="57"/>
      <c r="BN89" s="57">
        <f>BD89+BI89</f>
        <v>11070.13000000082</v>
      </c>
      <c r="BO89" s="57"/>
      <c r="BP89" s="57"/>
      <c r="BQ89" s="57"/>
    </row>
    <row r="90" spans="1:80" ht="31.15" customHeight="1" x14ac:dyDescent="0.2">
      <c r="A90" s="26"/>
      <c r="B90" s="26"/>
      <c r="C90" s="38" t="s">
        <v>368</v>
      </c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1"/>
      <c r="CB90" s="1" t="s">
        <v>59</v>
      </c>
    </row>
    <row r="91" spans="1:80" ht="31.15" customHeight="1" x14ac:dyDescent="0.2">
      <c r="A91" s="26">
        <v>21</v>
      </c>
      <c r="B91" s="26"/>
      <c r="C91" s="38" t="s">
        <v>369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0"/>
      <c r="AA91" s="57">
        <v>199000</v>
      </c>
      <c r="AB91" s="57"/>
      <c r="AC91" s="57"/>
      <c r="AD91" s="57"/>
      <c r="AE91" s="57"/>
      <c r="AF91" s="57">
        <v>0</v>
      </c>
      <c r="AG91" s="57"/>
      <c r="AH91" s="57"/>
      <c r="AI91" s="57"/>
      <c r="AJ91" s="57"/>
      <c r="AK91" s="57">
        <f>AA91+AF91</f>
        <v>199000</v>
      </c>
      <c r="AL91" s="57"/>
      <c r="AM91" s="57"/>
      <c r="AN91" s="57"/>
      <c r="AO91" s="57"/>
      <c r="AP91" s="57">
        <v>153436.76</v>
      </c>
      <c r="AQ91" s="57"/>
      <c r="AR91" s="57"/>
      <c r="AS91" s="57"/>
      <c r="AT91" s="57"/>
      <c r="AU91" s="57">
        <v>0</v>
      </c>
      <c r="AV91" s="57"/>
      <c r="AW91" s="57"/>
      <c r="AX91" s="57"/>
      <c r="AY91" s="57"/>
      <c r="AZ91" s="57">
        <f>AP91+AU91</f>
        <v>153436.76</v>
      </c>
      <c r="BA91" s="57"/>
      <c r="BB91" s="57"/>
      <c r="BC91" s="57"/>
      <c r="BD91" s="57">
        <f>AP91-AA91</f>
        <v>-45563.239999999991</v>
      </c>
      <c r="BE91" s="57"/>
      <c r="BF91" s="57"/>
      <c r="BG91" s="57"/>
      <c r="BH91" s="57"/>
      <c r="BI91" s="57">
        <f>AU91-AF91</f>
        <v>0</v>
      </c>
      <c r="BJ91" s="57"/>
      <c r="BK91" s="57"/>
      <c r="BL91" s="57"/>
      <c r="BM91" s="57"/>
      <c r="BN91" s="57">
        <f>BD91+BI91</f>
        <v>-45563.239999999991</v>
      </c>
      <c r="BO91" s="57"/>
      <c r="BP91" s="57"/>
      <c r="BQ91" s="57"/>
    </row>
    <row r="92" spans="1:80" ht="15.6" customHeight="1" x14ac:dyDescent="0.2">
      <c r="A92" s="26"/>
      <c r="B92" s="26"/>
      <c r="C92" s="38" t="s">
        <v>370</v>
      </c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1"/>
      <c r="CB92" s="1" t="s">
        <v>63</v>
      </c>
    </row>
    <row r="93" spans="1:80" ht="15.6" customHeight="1" x14ac:dyDescent="0.2">
      <c r="A93" s="26">
        <v>22</v>
      </c>
      <c r="B93" s="26"/>
      <c r="C93" s="38" t="s">
        <v>371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0"/>
      <c r="AA93" s="57">
        <v>460000</v>
      </c>
      <c r="AB93" s="57"/>
      <c r="AC93" s="57"/>
      <c r="AD93" s="57"/>
      <c r="AE93" s="57"/>
      <c r="AF93" s="57">
        <v>0</v>
      </c>
      <c r="AG93" s="57"/>
      <c r="AH93" s="57"/>
      <c r="AI93" s="57"/>
      <c r="AJ93" s="57"/>
      <c r="AK93" s="57">
        <f>AA93+AF93</f>
        <v>460000</v>
      </c>
      <c r="AL93" s="57"/>
      <c r="AM93" s="57"/>
      <c r="AN93" s="57"/>
      <c r="AO93" s="57"/>
      <c r="AP93" s="57">
        <v>392098</v>
      </c>
      <c r="AQ93" s="57"/>
      <c r="AR93" s="57"/>
      <c r="AS93" s="57"/>
      <c r="AT93" s="57"/>
      <c r="AU93" s="57">
        <v>0</v>
      </c>
      <c r="AV93" s="57"/>
      <c r="AW93" s="57"/>
      <c r="AX93" s="57"/>
      <c r="AY93" s="57"/>
      <c r="AZ93" s="57">
        <f>AP93+AU93</f>
        <v>392098</v>
      </c>
      <c r="BA93" s="57"/>
      <c r="BB93" s="57"/>
      <c r="BC93" s="57"/>
      <c r="BD93" s="57">
        <f>AP93-AA93</f>
        <v>-67902</v>
      </c>
      <c r="BE93" s="57"/>
      <c r="BF93" s="57"/>
      <c r="BG93" s="57"/>
      <c r="BH93" s="57"/>
      <c r="BI93" s="57">
        <f>AU93-AF93</f>
        <v>0</v>
      </c>
      <c r="BJ93" s="57"/>
      <c r="BK93" s="57"/>
      <c r="BL93" s="57"/>
      <c r="BM93" s="57"/>
      <c r="BN93" s="57">
        <f>BD93+BI93</f>
        <v>-67902</v>
      </c>
      <c r="BO93" s="57"/>
      <c r="BP93" s="57"/>
      <c r="BQ93" s="57"/>
    </row>
    <row r="94" spans="1:80" ht="15.6" customHeight="1" x14ac:dyDescent="0.2">
      <c r="A94" s="26"/>
      <c r="B94" s="26"/>
      <c r="C94" s="38" t="s">
        <v>392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1"/>
      <c r="CB94" s="1" t="s">
        <v>247</v>
      </c>
    </row>
    <row r="95" spans="1:80" ht="15.6" customHeight="1" x14ac:dyDescent="0.2">
      <c r="A95" s="26">
        <v>23</v>
      </c>
      <c r="B95" s="26"/>
      <c r="C95" s="38" t="s">
        <v>372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40"/>
      <c r="AA95" s="57">
        <v>0</v>
      </c>
      <c r="AB95" s="57"/>
      <c r="AC95" s="57"/>
      <c r="AD95" s="57"/>
      <c r="AE95" s="57"/>
      <c r="AF95" s="57">
        <v>300000</v>
      </c>
      <c r="AG95" s="57"/>
      <c r="AH95" s="57"/>
      <c r="AI95" s="57"/>
      <c r="AJ95" s="57"/>
      <c r="AK95" s="57">
        <f>AA95+AF95</f>
        <v>300000</v>
      </c>
      <c r="AL95" s="57"/>
      <c r="AM95" s="57"/>
      <c r="AN95" s="57"/>
      <c r="AO95" s="57"/>
      <c r="AP95" s="57">
        <v>0</v>
      </c>
      <c r="AQ95" s="57"/>
      <c r="AR95" s="57"/>
      <c r="AS95" s="57"/>
      <c r="AT95" s="57"/>
      <c r="AU95" s="57">
        <v>260218.88</v>
      </c>
      <c r="AV95" s="57"/>
      <c r="AW95" s="57"/>
      <c r="AX95" s="57"/>
      <c r="AY95" s="57"/>
      <c r="AZ95" s="57">
        <f>AP95+AU95</f>
        <v>260218.88</v>
      </c>
      <c r="BA95" s="57"/>
      <c r="BB95" s="57"/>
      <c r="BC95" s="57"/>
      <c r="BD95" s="57">
        <f>AP95-AA95</f>
        <v>0</v>
      </c>
      <c r="BE95" s="57"/>
      <c r="BF95" s="57"/>
      <c r="BG95" s="57"/>
      <c r="BH95" s="57"/>
      <c r="BI95" s="57">
        <f>AU95-AF95</f>
        <v>-39781.119999999995</v>
      </c>
      <c r="BJ95" s="57"/>
      <c r="BK95" s="57"/>
      <c r="BL95" s="57"/>
      <c r="BM95" s="57"/>
      <c r="BN95" s="57">
        <f>BD95+BI95</f>
        <v>-39781.119999999995</v>
      </c>
      <c r="BO95" s="57"/>
      <c r="BP95" s="57"/>
      <c r="BQ95" s="57"/>
    </row>
    <row r="96" spans="1:80" ht="15.6" customHeight="1" x14ac:dyDescent="0.2">
      <c r="A96" s="26"/>
      <c r="B96" s="26"/>
      <c r="C96" s="38" t="s">
        <v>373</v>
      </c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1"/>
      <c r="CB96" s="1" t="s">
        <v>119</v>
      </c>
    </row>
    <row r="97" spans="1:80" ht="15.6" customHeight="1" x14ac:dyDescent="0.2">
      <c r="A97" s="26">
        <v>24</v>
      </c>
      <c r="B97" s="26"/>
      <c r="C97" s="38" t="s">
        <v>374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40"/>
      <c r="AA97" s="57">
        <v>15000</v>
      </c>
      <c r="AB97" s="57"/>
      <c r="AC97" s="57"/>
      <c r="AD97" s="57"/>
      <c r="AE97" s="57"/>
      <c r="AF97" s="57">
        <v>0</v>
      </c>
      <c r="AG97" s="57"/>
      <c r="AH97" s="57"/>
      <c r="AI97" s="57"/>
      <c r="AJ97" s="57"/>
      <c r="AK97" s="57">
        <f>AA97+AF97</f>
        <v>15000</v>
      </c>
      <c r="AL97" s="57"/>
      <c r="AM97" s="57"/>
      <c r="AN97" s="57"/>
      <c r="AO97" s="57"/>
      <c r="AP97" s="57">
        <v>14996.4</v>
      </c>
      <c r="AQ97" s="57"/>
      <c r="AR97" s="57"/>
      <c r="AS97" s="57"/>
      <c r="AT97" s="57"/>
      <c r="AU97" s="57">
        <v>0</v>
      </c>
      <c r="AV97" s="57"/>
      <c r="AW97" s="57"/>
      <c r="AX97" s="57"/>
      <c r="AY97" s="57"/>
      <c r="AZ97" s="57">
        <f>AP97+AU97</f>
        <v>14996.4</v>
      </c>
      <c r="BA97" s="57"/>
      <c r="BB97" s="57"/>
      <c r="BC97" s="57"/>
      <c r="BD97" s="57">
        <f>AP97-AA97</f>
        <v>-3.6000000000003638</v>
      </c>
      <c r="BE97" s="57"/>
      <c r="BF97" s="57"/>
      <c r="BG97" s="57"/>
      <c r="BH97" s="57"/>
      <c r="BI97" s="57">
        <f>AU97-AF97</f>
        <v>0</v>
      </c>
      <c r="BJ97" s="57"/>
      <c r="BK97" s="57"/>
      <c r="BL97" s="57"/>
      <c r="BM97" s="57"/>
      <c r="BN97" s="57">
        <f>BD97+BI97</f>
        <v>-3.6000000000003638</v>
      </c>
      <c r="BO97" s="57"/>
      <c r="BP97" s="57"/>
      <c r="BQ97" s="57"/>
    </row>
    <row r="98" spans="1:80" ht="15.6" customHeight="1" x14ac:dyDescent="0.2">
      <c r="A98" s="26"/>
      <c r="B98" s="26"/>
      <c r="C98" s="38" t="s">
        <v>373</v>
      </c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1"/>
      <c r="CB98" s="1" t="s">
        <v>375</v>
      </c>
    </row>
    <row r="99" spans="1:80" ht="15.6" customHeight="1" x14ac:dyDescent="0.2">
      <c r="A99" s="26">
        <v>25</v>
      </c>
      <c r="B99" s="26"/>
      <c r="C99" s="38" t="s">
        <v>376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40"/>
      <c r="AA99" s="57">
        <v>35000</v>
      </c>
      <c r="AB99" s="57"/>
      <c r="AC99" s="57"/>
      <c r="AD99" s="57"/>
      <c r="AE99" s="57"/>
      <c r="AF99" s="57">
        <v>0</v>
      </c>
      <c r="AG99" s="57"/>
      <c r="AH99" s="57"/>
      <c r="AI99" s="57"/>
      <c r="AJ99" s="57"/>
      <c r="AK99" s="57">
        <f>AA99+AF99</f>
        <v>35000</v>
      </c>
      <c r="AL99" s="57"/>
      <c r="AM99" s="57"/>
      <c r="AN99" s="57"/>
      <c r="AO99" s="57"/>
      <c r="AP99" s="57">
        <v>33996</v>
      </c>
      <c r="AQ99" s="57"/>
      <c r="AR99" s="57"/>
      <c r="AS99" s="57"/>
      <c r="AT99" s="57"/>
      <c r="AU99" s="57">
        <v>0</v>
      </c>
      <c r="AV99" s="57"/>
      <c r="AW99" s="57"/>
      <c r="AX99" s="57"/>
      <c r="AY99" s="57"/>
      <c r="AZ99" s="57">
        <f>AP99+AU99</f>
        <v>33996</v>
      </c>
      <c r="BA99" s="57"/>
      <c r="BB99" s="57"/>
      <c r="BC99" s="57"/>
      <c r="BD99" s="57">
        <f>AP99-AA99</f>
        <v>-1004</v>
      </c>
      <c r="BE99" s="57"/>
      <c r="BF99" s="57"/>
      <c r="BG99" s="57"/>
      <c r="BH99" s="57"/>
      <c r="BI99" s="57">
        <f>AU99-AF99</f>
        <v>0</v>
      </c>
      <c r="BJ99" s="57"/>
      <c r="BK99" s="57"/>
      <c r="BL99" s="57"/>
      <c r="BM99" s="57"/>
      <c r="BN99" s="57">
        <f>BD99+BI99</f>
        <v>-1004</v>
      </c>
      <c r="BO99" s="57"/>
      <c r="BP99" s="57"/>
      <c r="BQ99" s="57"/>
    </row>
    <row r="100" spans="1:80" ht="15.6" customHeight="1" x14ac:dyDescent="0.2">
      <c r="A100" s="26"/>
      <c r="B100" s="26"/>
      <c r="C100" s="38" t="s">
        <v>373</v>
      </c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1"/>
      <c r="CB100" s="1" t="s">
        <v>377</v>
      </c>
    </row>
    <row r="101" spans="1:80" s="19" customFormat="1" ht="15.75" x14ac:dyDescent="0.2">
      <c r="A101" s="70"/>
      <c r="B101" s="70"/>
      <c r="C101" s="93" t="s">
        <v>35</v>
      </c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5"/>
      <c r="AA101" s="92">
        <v>10474719</v>
      </c>
      <c r="AB101" s="92"/>
      <c r="AC101" s="92"/>
      <c r="AD101" s="92"/>
      <c r="AE101" s="92"/>
      <c r="AF101" s="92">
        <v>10640500</v>
      </c>
      <c r="AG101" s="92"/>
      <c r="AH101" s="92"/>
      <c r="AI101" s="92"/>
      <c r="AJ101" s="92"/>
      <c r="AK101" s="92">
        <f>AA101+AF101</f>
        <v>21115219</v>
      </c>
      <c r="AL101" s="92"/>
      <c r="AM101" s="92"/>
      <c r="AN101" s="92"/>
      <c r="AO101" s="92"/>
      <c r="AP101" s="92">
        <v>8517643.6100000013</v>
      </c>
      <c r="AQ101" s="92"/>
      <c r="AR101" s="92"/>
      <c r="AS101" s="92"/>
      <c r="AT101" s="92"/>
      <c r="AU101" s="92">
        <v>10597789.010000002</v>
      </c>
      <c r="AV101" s="92"/>
      <c r="AW101" s="92"/>
      <c r="AX101" s="92"/>
      <c r="AY101" s="92"/>
      <c r="AZ101" s="92">
        <f>AP101+AU101</f>
        <v>19115432.620000005</v>
      </c>
      <c r="BA101" s="92"/>
      <c r="BB101" s="92"/>
      <c r="BC101" s="92"/>
      <c r="BD101" s="92">
        <f>AP101-AA101</f>
        <v>-1957075.3899999987</v>
      </c>
      <c r="BE101" s="92"/>
      <c r="BF101" s="92"/>
      <c r="BG101" s="92"/>
      <c r="BH101" s="92"/>
      <c r="BI101" s="92">
        <f>AU101-AF101</f>
        <v>-42710.989999998361</v>
      </c>
      <c r="BJ101" s="92"/>
      <c r="BK101" s="92"/>
      <c r="BL101" s="92"/>
      <c r="BM101" s="92"/>
      <c r="BN101" s="92">
        <f>BD101+BI101</f>
        <v>-1999786.3799999971</v>
      </c>
      <c r="BO101" s="92"/>
      <c r="BP101" s="92"/>
      <c r="BQ101" s="92"/>
    </row>
    <row r="103" spans="1:80" ht="15.75" customHeight="1" x14ac:dyDescent="0.2">
      <c r="A103" s="29" t="s">
        <v>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80" ht="15" customHeight="1" x14ac:dyDescent="0.2">
      <c r="A104" s="59" t="s">
        <v>70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</row>
    <row r="105" spans="1:80" ht="28.5" customHeight="1" x14ac:dyDescent="0.2">
      <c r="A105" s="26" t="s">
        <v>774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 t="s">
        <v>770</v>
      </c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 t="s">
        <v>4</v>
      </c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 t="s">
        <v>743</v>
      </c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"/>
      <c r="BN105" s="2"/>
      <c r="BO105" s="2"/>
      <c r="BP105" s="2"/>
      <c r="BQ105" s="2"/>
    </row>
    <row r="106" spans="1:80" ht="29.1" customHeight="1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 t="s">
        <v>745</v>
      </c>
      <c r="R106" s="26"/>
      <c r="S106" s="26"/>
      <c r="T106" s="26"/>
      <c r="U106" s="26"/>
      <c r="V106" s="26" t="s">
        <v>744</v>
      </c>
      <c r="W106" s="26"/>
      <c r="X106" s="26"/>
      <c r="Y106" s="26"/>
      <c r="Z106" s="26"/>
      <c r="AA106" s="26" t="s">
        <v>771</v>
      </c>
      <c r="AB106" s="26"/>
      <c r="AC106" s="26"/>
      <c r="AD106" s="26"/>
      <c r="AE106" s="26"/>
      <c r="AF106" s="26"/>
      <c r="AG106" s="26" t="s">
        <v>745</v>
      </c>
      <c r="AH106" s="26"/>
      <c r="AI106" s="26"/>
      <c r="AJ106" s="26"/>
      <c r="AK106" s="26"/>
      <c r="AL106" s="26" t="s">
        <v>744</v>
      </c>
      <c r="AM106" s="26"/>
      <c r="AN106" s="26"/>
      <c r="AO106" s="26"/>
      <c r="AP106" s="26"/>
      <c r="AQ106" s="26" t="s">
        <v>771</v>
      </c>
      <c r="AR106" s="26"/>
      <c r="AS106" s="26"/>
      <c r="AT106" s="26"/>
      <c r="AU106" s="26"/>
      <c r="AV106" s="26"/>
      <c r="AW106" s="41" t="s">
        <v>745</v>
      </c>
      <c r="AX106" s="42"/>
      <c r="AY106" s="42"/>
      <c r="AZ106" s="42"/>
      <c r="BA106" s="43"/>
      <c r="BB106" s="41" t="s">
        <v>744</v>
      </c>
      <c r="BC106" s="42"/>
      <c r="BD106" s="42"/>
      <c r="BE106" s="42"/>
      <c r="BF106" s="43"/>
      <c r="BG106" s="26" t="s">
        <v>771</v>
      </c>
      <c r="BH106" s="26"/>
      <c r="BI106" s="26"/>
      <c r="BJ106" s="26"/>
      <c r="BK106" s="26"/>
      <c r="BL106" s="26"/>
      <c r="BM106" s="2"/>
      <c r="BN106" s="2"/>
      <c r="BO106" s="2"/>
      <c r="BP106" s="2"/>
      <c r="BQ106" s="2"/>
    </row>
    <row r="107" spans="1:80" ht="15.95" customHeight="1" x14ac:dyDescent="0.25">
      <c r="A107" s="26">
        <v>1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>
        <v>2</v>
      </c>
      <c r="R107" s="26"/>
      <c r="S107" s="26"/>
      <c r="T107" s="26"/>
      <c r="U107" s="26"/>
      <c r="V107" s="26">
        <v>3</v>
      </c>
      <c r="W107" s="26"/>
      <c r="X107" s="26"/>
      <c r="Y107" s="26"/>
      <c r="Z107" s="26"/>
      <c r="AA107" s="26">
        <v>4</v>
      </c>
      <c r="AB107" s="26"/>
      <c r="AC107" s="26"/>
      <c r="AD107" s="26"/>
      <c r="AE107" s="26"/>
      <c r="AF107" s="26"/>
      <c r="AG107" s="26">
        <v>5</v>
      </c>
      <c r="AH107" s="26"/>
      <c r="AI107" s="26"/>
      <c r="AJ107" s="26"/>
      <c r="AK107" s="26"/>
      <c r="AL107" s="26">
        <v>6</v>
      </c>
      <c r="AM107" s="26"/>
      <c r="AN107" s="26"/>
      <c r="AO107" s="26"/>
      <c r="AP107" s="26"/>
      <c r="AQ107" s="26">
        <v>7</v>
      </c>
      <c r="AR107" s="26"/>
      <c r="AS107" s="26"/>
      <c r="AT107" s="26"/>
      <c r="AU107" s="26"/>
      <c r="AV107" s="26"/>
      <c r="AW107" s="26">
        <v>8</v>
      </c>
      <c r="AX107" s="26"/>
      <c r="AY107" s="26"/>
      <c r="AZ107" s="26"/>
      <c r="BA107" s="26"/>
      <c r="BB107" s="58">
        <v>9</v>
      </c>
      <c r="BC107" s="58"/>
      <c r="BD107" s="58"/>
      <c r="BE107" s="58"/>
      <c r="BF107" s="58"/>
      <c r="BG107" s="58">
        <v>10</v>
      </c>
      <c r="BH107" s="58"/>
      <c r="BI107" s="58"/>
      <c r="BJ107" s="58"/>
      <c r="BK107" s="58"/>
      <c r="BL107" s="58"/>
      <c r="BM107" s="6"/>
      <c r="BN107" s="6"/>
      <c r="BO107" s="6"/>
      <c r="BP107" s="6"/>
      <c r="BQ107" s="6"/>
    </row>
    <row r="108" spans="1:80" ht="18" hidden="1" customHeight="1" x14ac:dyDescent="0.2">
      <c r="A108" s="69" t="s">
        <v>759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37" t="s">
        <v>755</v>
      </c>
      <c r="R108" s="37"/>
      <c r="S108" s="37"/>
      <c r="T108" s="37"/>
      <c r="U108" s="37"/>
      <c r="V108" s="37" t="s">
        <v>754</v>
      </c>
      <c r="W108" s="37"/>
      <c r="X108" s="37"/>
      <c r="Y108" s="37"/>
      <c r="Z108" s="37"/>
      <c r="AA108" s="62" t="s">
        <v>761</v>
      </c>
      <c r="AB108" s="53"/>
      <c r="AC108" s="53"/>
      <c r="AD108" s="53"/>
      <c r="AE108" s="53"/>
      <c r="AF108" s="53"/>
      <c r="AG108" s="37" t="s">
        <v>756</v>
      </c>
      <c r="AH108" s="37"/>
      <c r="AI108" s="37"/>
      <c r="AJ108" s="37"/>
      <c r="AK108" s="37"/>
      <c r="AL108" s="37" t="s">
        <v>757</v>
      </c>
      <c r="AM108" s="37"/>
      <c r="AN108" s="37"/>
      <c r="AO108" s="37"/>
      <c r="AP108" s="37"/>
      <c r="AQ108" s="62" t="s">
        <v>761</v>
      </c>
      <c r="AR108" s="53"/>
      <c r="AS108" s="53"/>
      <c r="AT108" s="53"/>
      <c r="AU108" s="53"/>
      <c r="AV108" s="53"/>
      <c r="AW108" s="44" t="s">
        <v>762</v>
      </c>
      <c r="AX108" s="45"/>
      <c r="AY108" s="45"/>
      <c r="AZ108" s="45"/>
      <c r="BA108" s="46"/>
      <c r="BB108" s="44" t="s">
        <v>762</v>
      </c>
      <c r="BC108" s="45"/>
      <c r="BD108" s="45"/>
      <c r="BE108" s="45"/>
      <c r="BF108" s="46"/>
      <c r="BG108" s="53" t="s">
        <v>761</v>
      </c>
      <c r="BH108" s="53"/>
      <c r="BI108" s="53"/>
      <c r="BJ108" s="53"/>
      <c r="BK108" s="53"/>
      <c r="BL108" s="53"/>
      <c r="BM108" s="7"/>
      <c r="BN108" s="7"/>
      <c r="BO108" s="7"/>
      <c r="BP108" s="7"/>
      <c r="BQ108" s="7"/>
      <c r="CA108" s="1" t="s">
        <v>766</v>
      </c>
    </row>
    <row r="109" spans="1:80" ht="31.15" customHeight="1" x14ac:dyDescent="0.2">
      <c r="A109" s="71" t="s">
        <v>104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3"/>
      <c r="Q109" s="63">
        <v>10275719</v>
      </c>
      <c r="R109" s="63"/>
      <c r="S109" s="63"/>
      <c r="T109" s="63"/>
      <c r="U109" s="63"/>
      <c r="V109" s="63">
        <v>10540500</v>
      </c>
      <c r="W109" s="63"/>
      <c r="X109" s="63"/>
      <c r="Y109" s="63"/>
      <c r="Z109" s="63"/>
      <c r="AA109" s="63">
        <f>Q109+V109</f>
        <v>20816219</v>
      </c>
      <c r="AB109" s="63"/>
      <c r="AC109" s="63"/>
      <c r="AD109" s="63"/>
      <c r="AE109" s="63"/>
      <c r="AF109" s="63"/>
      <c r="AG109" s="63">
        <v>8364206.8499999996</v>
      </c>
      <c r="AH109" s="63"/>
      <c r="AI109" s="63"/>
      <c r="AJ109" s="63"/>
      <c r="AK109" s="63"/>
      <c r="AL109" s="63">
        <v>10540500</v>
      </c>
      <c r="AM109" s="63"/>
      <c r="AN109" s="63"/>
      <c r="AO109" s="63"/>
      <c r="AP109" s="63"/>
      <c r="AQ109" s="63">
        <f>AG109+AL109</f>
        <v>18904706.850000001</v>
      </c>
      <c r="AR109" s="63"/>
      <c r="AS109" s="63"/>
      <c r="AT109" s="63"/>
      <c r="AU109" s="63"/>
      <c r="AV109" s="63"/>
      <c r="AW109" s="63">
        <f>AG109-Q109</f>
        <v>-1911512.1500000004</v>
      </c>
      <c r="AX109" s="63"/>
      <c r="AY109" s="63"/>
      <c r="AZ109" s="63"/>
      <c r="BA109" s="63"/>
      <c r="BB109" s="74">
        <f>AL109-V109</f>
        <v>0</v>
      </c>
      <c r="BC109" s="74"/>
      <c r="BD109" s="74"/>
      <c r="BE109" s="74"/>
      <c r="BF109" s="74"/>
      <c r="BG109" s="74">
        <f>AW109+BB109</f>
        <v>-1911512.1500000004</v>
      </c>
      <c r="BH109" s="74"/>
      <c r="BI109" s="74"/>
      <c r="BJ109" s="74"/>
      <c r="BK109" s="74"/>
      <c r="BL109" s="74"/>
      <c r="BM109" s="8"/>
      <c r="BN109" s="8"/>
      <c r="BO109" s="8"/>
      <c r="BP109" s="8"/>
      <c r="BQ109" s="8"/>
      <c r="CA109" s="1" t="s">
        <v>767</v>
      </c>
    </row>
    <row r="110" spans="1:80" ht="31.15" customHeight="1" x14ac:dyDescent="0.2">
      <c r="A110" s="71" t="s">
        <v>378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40"/>
      <c r="Q110" s="63">
        <v>0</v>
      </c>
      <c r="R110" s="63"/>
      <c r="S110" s="63"/>
      <c r="T110" s="63"/>
      <c r="U110" s="63"/>
      <c r="V110" s="63">
        <v>100000</v>
      </c>
      <c r="W110" s="63"/>
      <c r="X110" s="63"/>
      <c r="Y110" s="63"/>
      <c r="Z110" s="63"/>
      <c r="AA110" s="63">
        <f>Q110+V110</f>
        <v>100000</v>
      </c>
      <c r="AB110" s="63"/>
      <c r="AC110" s="63"/>
      <c r="AD110" s="63"/>
      <c r="AE110" s="63"/>
      <c r="AF110" s="63"/>
      <c r="AG110" s="63">
        <v>0</v>
      </c>
      <c r="AH110" s="63"/>
      <c r="AI110" s="63"/>
      <c r="AJ110" s="63"/>
      <c r="AK110" s="63"/>
      <c r="AL110" s="63">
        <v>0</v>
      </c>
      <c r="AM110" s="63"/>
      <c r="AN110" s="63"/>
      <c r="AO110" s="63"/>
      <c r="AP110" s="63"/>
      <c r="AQ110" s="63">
        <f>AG110+AL110</f>
        <v>0</v>
      </c>
      <c r="AR110" s="63"/>
      <c r="AS110" s="63"/>
      <c r="AT110" s="63"/>
      <c r="AU110" s="63"/>
      <c r="AV110" s="63"/>
      <c r="AW110" s="63">
        <f>AG110-Q110</f>
        <v>0</v>
      </c>
      <c r="AX110" s="63"/>
      <c r="AY110" s="63"/>
      <c r="AZ110" s="63"/>
      <c r="BA110" s="63"/>
      <c r="BB110" s="74">
        <f>AL110-V110</f>
        <v>-100000</v>
      </c>
      <c r="BC110" s="74"/>
      <c r="BD110" s="74"/>
      <c r="BE110" s="74"/>
      <c r="BF110" s="74"/>
      <c r="BG110" s="74">
        <f>AW110+BB110</f>
        <v>-100000</v>
      </c>
      <c r="BH110" s="74"/>
      <c r="BI110" s="74"/>
      <c r="BJ110" s="74"/>
      <c r="BK110" s="74"/>
      <c r="BL110" s="74"/>
      <c r="BM110" s="8"/>
      <c r="BN110" s="8"/>
      <c r="BO110" s="8"/>
      <c r="BP110" s="8"/>
      <c r="BQ110" s="8"/>
    </row>
    <row r="111" spans="1:80" ht="46.9" customHeight="1" x14ac:dyDescent="0.2">
      <c r="A111" s="71" t="s">
        <v>379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40"/>
      <c r="Q111" s="63">
        <v>199000</v>
      </c>
      <c r="R111" s="63"/>
      <c r="S111" s="63"/>
      <c r="T111" s="63"/>
      <c r="U111" s="63"/>
      <c r="V111" s="63">
        <v>0</v>
      </c>
      <c r="W111" s="63"/>
      <c r="X111" s="63"/>
      <c r="Y111" s="63"/>
      <c r="Z111" s="63"/>
      <c r="AA111" s="63">
        <f>Q111+V111</f>
        <v>199000</v>
      </c>
      <c r="AB111" s="63"/>
      <c r="AC111" s="63"/>
      <c r="AD111" s="63"/>
      <c r="AE111" s="63"/>
      <c r="AF111" s="63"/>
      <c r="AG111" s="63">
        <v>153436.76</v>
      </c>
      <c r="AH111" s="63"/>
      <c r="AI111" s="63"/>
      <c r="AJ111" s="63"/>
      <c r="AK111" s="63"/>
      <c r="AL111" s="63">
        <v>0</v>
      </c>
      <c r="AM111" s="63"/>
      <c r="AN111" s="63"/>
      <c r="AO111" s="63"/>
      <c r="AP111" s="63"/>
      <c r="AQ111" s="63">
        <f>AG111+AL111</f>
        <v>153436.76</v>
      </c>
      <c r="AR111" s="63"/>
      <c r="AS111" s="63"/>
      <c r="AT111" s="63"/>
      <c r="AU111" s="63"/>
      <c r="AV111" s="63"/>
      <c r="AW111" s="63">
        <f>AG111-Q111</f>
        <v>-45563.239999999991</v>
      </c>
      <c r="AX111" s="63"/>
      <c r="AY111" s="63"/>
      <c r="AZ111" s="63"/>
      <c r="BA111" s="63"/>
      <c r="BB111" s="74">
        <f>AL111-V111</f>
        <v>0</v>
      </c>
      <c r="BC111" s="74"/>
      <c r="BD111" s="74"/>
      <c r="BE111" s="74"/>
      <c r="BF111" s="74"/>
      <c r="BG111" s="74">
        <f>AW111+BB111</f>
        <v>-45563.239999999991</v>
      </c>
      <c r="BH111" s="74"/>
      <c r="BI111" s="74"/>
      <c r="BJ111" s="74"/>
      <c r="BK111" s="74"/>
      <c r="BL111" s="74"/>
      <c r="BM111" s="8"/>
      <c r="BN111" s="8"/>
      <c r="BO111" s="8"/>
      <c r="BP111" s="8"/>
      <c r="BQ111" s="8"/>
    </row>
    <row r="112" spans="1:80" s="19" customFormat="1" ht="15" x14ac:dyDescent="0.2">
      <c r="A112" s="98" t="s">
        <v>38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5"/>
      <c r="Q112" s="96">
        <v>10474719</v>
      </c>
      <c r="R112" s="96"/>
      <c r="S112" s="96"/>
      <c r="T112" s="96"/>
      <c r="U112" s="96"/>
      <c r="V112" s="96">
        <v>10640500</v>
      </c>
      <c r="W112" s="96"/>
      <c r="X112" s="96"/>
      <c r="Y112" s="96"/>
      <c r="Z112" s="96"/>
      <c r="AA112" s="96">
        <f>Q112+V112</f>
        <v>21115219</v>
      </c>
      <c r="AB112" s="96"/>
      <c r="AC112" s="96"/>
      <c r="AD112" s="96"/>
      <c r="AE112" s="96"/>
      <c r="AF112" s="96"/>
      <c r="AG112" s="96">
        <v>8517643.6099999994</v>
      </c>
      <c r="AH112" s="96"/>
      <c r="AI112" s="96"/>
      <c r="AJ112" s="96"/>
      <c r="AK112" s="96"/>
      <c r="AL112" s="96">
        <v>10540500</v>
      </c>
      <c r="AM112" s="96"/>
      <c r="AN112" s="96"/>
      <c r="AO112" s="96"/>
      <c r="AP112" s="96"/>
      <c r="AQ112" s="96">
        <f>AG112+AL112</f>
        <v>19058143.609999999</v>
      </c>
      <c r="AR112" s="96"/>
      <c r="AS112" s="96"/>
      <c r="AT112" s="96"/>
      <c r="AU112" s="96"/>
      <c r="AV112" s="96"/>
      <c r="AW112" s="96">
        <f>AG112-Q112</f>
        <v>-1957075.3900000006</v>
      </c>
      <c r="AX112" s="96"/>
      <c r="AY112" s="96"/>
      <c r="AZ112" s="96"/>
      <c r="BA112" s="96"/>
      <c r="BB112" s="97">
        <f>AL112-V112</f>
        <v>-100000</v>
      </c>
      <c r="BC112" s="97"/>
      <c r="BD112" s="97"/>
      <c r="BE112" s="97"/>
      <c r="BF112" s="97"/>
      <c r="BG112" s="97">
        <f>AW112+BB112</f>
        <v>-2057075.3900000006</v>
      </c>
      <c r="BH112" s="97"/>
      <c r="BI112" s="97"/>
      <c r="BJ112" s="97"/>
      <c r="BK112" s="97"/>
      <c r="BL112" s="97"/>
      <c r="BM112" s="20"/>
      <c r="BN112" s="20"/>
      <c r="BO112" s="20"/>
      <c r="BP112" s="20"/>
      <c r="BQ112" s="20"/>
    </row>
    <row r="114" spans="1:80" ht="15.75" customHeight="1" x14ac:dyDescent="0.2">
      <c r="A114" s="29" t="s">
        <v>3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</row>
    <row r="116" spans="1:80" ht="45" customHeight="1" x14ac:dyDescent="0.2">
      <c r="A116" s="85" t="s">
        <v>750</v>
      </c>
      <c r="B116" s="86"/>
      <c r="C116" s="85" t="s">
        <v>749</v>
      </c>
      <c r="D116" s="28"/>
      <c r="E116" s="28"/>
      <c r="F116" s="28"/>
      <c r="G116" s="28"/>
      <c r="H116" s="28"/>
      <c r="I116" s="86"/>
      <c r="J116" s="85" t="s">
        <v>748</v>
      </c>
      <c r="K116" s="28"/>
      <c r="L116" s="28"/>
      <c r="M116" s="28"/>
      <c r="N116" s="86"/>
      <c r="O116" s="85" t="s">
        <v>747</v>
      </c>
      <c r="P116" s="28"/>
      <c r="Q116" s="28"/>
      <c r="R116" s="28"/>
      <c r="S116" s="28"/>
      <c r="T116" s="28"/>
      <c r="U116" s="28"/>
      <c r="V116" s="28"/>
      <c r="W116" s="28"/>
      <c r="X116" s="86"/>
      <c r="Y116" s="26" t="s">
        <v>770</v>
      </c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 t="s">
        <v>5</v>
      </c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75" t="s">
        <v>743</v>
      </c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10"/>
      <c r="BS116" s="10"/>
      <c r="BT116" s="10"/>
      <c r="BU116" s="10"/>
      <c r="BV116" s="10"/>
      <c r="BW116" s="10"/>
      <c r="BX116" s="10"/>
      <c r="BY116" s="10"/>
      <c r="BZ116" s="9"/>
    </row>
    <row r="117" spans="1:80" ht="32.25" customHeight="1" x14ac:dyDescent="0.2">
      <c r="A117" s="87"/>
      <c r="B117" s="88"/>
      <c r="C117" s="87"/>
      <c r="D117" s="89"/>
      <c r="E117" s="89"/>
      <c r="F117" s="89"/>
      <c r="G117" s="89"/>
      <c r="H117" s="89"/>
      <c r="I117" s="88"/>
      <c r="J117" s="87"/>
      <c r="K117" s="89"/>
      <c r="L117" s="89"/>
      <c r="M117" s="89"/>
      <c r="N117" s="88"/>
      <c r="O117" s="87"/>
      <c r="P117" s="89"/>
      <c r="Q117" s="89"/>
      <c r="R117" s="89"/>
      <c r="S117" s="89"/>
      <c r="T117" s="89"/>
      <c r="U117" s="89"/>
      <c r="V117" s="89"/>
      <c r="W117" s="89"/>
      <c r="X117" s="88"/>
      <c r="Y117" s="41" t="s">
        <v>745</v>
      </c>
      <c r="Z117" s="42"/>
      <c r="AA117" s="42"/>
      <c r="AB117" s="42"/>
      <c r="AC117" s="43"/>
      <c r="AD117" s="41" t="s">
        <v>744</v>
      </c>
      <c r="AE117" s="42"/>
      <c r="AF117" s="42"/>
      <c r="AG117" s="42"/>
      <c r="AH117" s="43"/>
      <c r="AI117" s="26" t="s">
        <v>771</v>
      </c>
      <c r="AJ117" s="26"/>
      <c r="AK117" s="26"/>
      <c r="AL117" s="26"/>
      <c r="AM117" s="26"/>
      <c r="AN117" s="26" t="s">
        <v>745</v>
      </c>
      <c r="AO117" s="26"/>
      <c r="AP117" s="26"/>
      <c r="AQ117" s="26"/>
      <c r="AR117" s="26"/>
      <c r="AS117" s="26" t="s">
        <v>744</v>
      </c>
      <c r="AT117" s="26"/>
      <c r="AU117" s="26"/>
      <c r="AV117" s="26"/>
      <c r="AW117" s="26"/>
      <c r="AX117" s="26" t="s">
        <v>771</v>
      </c>
      <c r="AY117" s="26"/>
      <c r="AZ117" s="26"/>
      <c r="BA117" s="26"/>
      <c r="BB117" s="26"/>
      <c r="BC117" s="26" t="s">
        <v>745</v>
      </c>
      <c r="BD117" s="26"/>
      <c r="BE117" s="26"/>
      <c r="BF117" s="26"/>
      <c r="BG117" s="26"/>
      <c r="BH117" s="26" t="s">
        <v>744</v>
      </c>
      <c r="BI117" s="26"/>
      <c r="BJ117" s="26"/>
      <c r="BK117" s="26"/>
      <c r="BL117" s="26"/>
      <c r="BM117" s="26" t="s">
        <v>771</v>
      </c>
      <c r="BN117" s="26"/>
      <c r="BO117" s="26"/>
      <c r="BP117" s="26"/>
      <c r="BQ117" s="26"/>
      <c r="BR117" s="2"/>
      <c r="BS117" s="2"/>
      <c r="BT117" s="2"/>
      <c r="BU117" s="2"/>
      <c r="BV117" s="2"/>
      <c r="BW117" s="2"/>
      <c r="BX117" s="2"/>
      <c r="BY117" s="2"/>
      <c r="BZ117" s="9"/>
    </row>
    <row r="118" spans="1:80" ht="15.95" customHeight="1" x14ac:dyDescent="0.2">
      <c r="A118" s="26">
        <v>1</v>
      </c>
      <c r="B118" s="26"/>
      <c r="C118" s="26">
        <v>2</v>
      </c>
      <c r="D118" s="26"/>
      <c r="E118" s="26"/>
      <c r="F118" s="26"/>
      <c r="G118" s="26"/>
      <c r="H118" s="26"/>
      <c r="I118" s="26"/>
      <c r="J118" s="26">
        <v>3</v>
      </c>
      <c r="K118" s="26"/>
      <c r="L118" s="26"/>
      <c r="M118" s="26"/>
      <c r="N118" s="26"/>
      <c r="O118" s="26">
        <v>4</v>
      </c>
      <c r="P118" s="26"/>
      <c r="Q118" s="26"/>
      <c r="R118" s="26"/>
      <c r="S118" s="26"/>
      <c r="T118" s="26"/>
      <c r="U118" s="26"/>
      <c r="V118" s="26"/>
      <c r="W118" s="26"/>
      <c r="X118" s="26"/>
      <c r="Y118" s="26">
        <v>5</v>
      </c>
      <c r="Z118" s="26"/>
      <c r="AA118" s="26"/>
      <c r="AB118" s="26"/>
      <c r="AC118" s="26"/>
      <c r="AD118" s="26">
        <v>6</v>
      </c>
      <c r="AE118" s="26"/>
      <c r="AF118" s="26"/>
      <c r="AG118" s="26"/>
      <c r="AH118" s="26"/>
      <c r="AI118" s="26">
        <v>7</v>
      </c>
      <c r="AJ118" s="26"/>
      <c r="AK118" s="26"/>
      <c r="AL118" s="26"/>
      <c r="AM118" s="26"/>
      <c r="AN118" s="41">
        <v>8</v>
      </c>
      <c r="AO118" s="42"/>
      <c r="AP118" s="42"/>
      <c r="AQ118" s="42"/>
      <c r="AR118" s="43"/>
      <c r="AS118" s="41">
        <v>9</v>
      </c>
      <c r="AT118" s="42"/>
      <c r="AU118" s="42"/>
      <c r="AV118" s="42"/>
      <c r="AW118" s="43"/>
      <c r="AX118" s="41">
        <v>10</v>
      </c>
      <c r="AY118" s="42"/>
      <c r="AZ118" s="42"/>
      <c r="BA118" s="42"/>
      <c r="BB118" s="43"/>
      <c r="BC118" s="41">
        <v>11</v>
      </c>
      <c r="BD118" s="42"/>
      <c r="BE118" s="42"/>
      <c r="BF118" s="42"/>
      <c r="BG118" s="43"/>
      <c r="BH118" s="41">
        <v>12</v>
      </c>
      <c r="BI118" s="42"/>
      <c r="BJ118" s="42"/>
      <c r="BK118" s="42"/>
      <c r="BL118" s="43"/>
      <c r="BM118" s="41">
        <v>13</v>
      </c>
      <c r="BN118" s="42"/>
      <c r="BO118" s="42"/>
      <c r="BP118" s="42"/>
      <c r="BQ118" s="43"/>
      <c r="BR118" s="2"/>
      <c r="BS118" s="2"/>
      <c r="BT118" s="2"/>
      <c r="BU118" s="2"/>
      <c r="BV118" s="2"/>
      <c r="BW118" s="2"/>
      <c r="BX118" s="2"/>
      <c r="BY118" s="2"/>
      <c r="BZ118" s="9"/>
    </row>
    <row r="119" spans="1:80" ht="12.75" hidden="1" customHeight="1" x14ac:dyDescent="0.2">
      <c r="A119" s="68" t="s">
        <v>784</v>
      </c>
      <c r="B119" s="68"/>
      <c r="C119" s="65" t="s">
        <v>759</v>
      </c>
      <c r="D119" s="66"/>
      <c r="E119" s="66"/>
      <c r="F119" s="66"/>
      <c r="G119" s="66"/>
      <c r="H119" s="66"/>
      <c r="I119" s="67"/>
      <c r="J119" s="68" t="s">
        <v>760</v>
      </c>
      <c r="K119" s="68"/>
      <c r="L119" s="68"/>
      <c r="M119" s="68"/>
      <c r="N119" s="68"/>
      <c r="O119" s="69" t="s">
        <v>785</v>
      </c>
      <c r="P119" s="69"/>
      <c r="Q119" s="69"/>
      <c r="R119" s="69"/>
      <c r="S119" s="69"/>
      <c r="T119" s="69"/>
      <c r="U119" s="69"/>
      <c r="V119" s="69"/>
      <c r="W119" s="69"/>
      <c r="X119" s="65"/>
      <c r="Y119" s="37" t="s">
        <v>755</v>
      </c>
      <c r="Z119" s="37"/>
      <c r="AA119" s="37"/>
      <c r="AB119" s="37"/>
      <c r="AC119" s="37"/>
      <c r="AD119" s="37" t="s">
        <v>775</v>
      </c>
      <c r="AE119" s="37"/>
      <c r="AF119" s="37"/>
      <c r="AG119" s="37"/>
      <c r="AH119" s="37"/>
      <c r="AI119" s="37" t="s">
        <v>761</v>
      </c>
      <c r="AJ119" s="37"/>
      <c r="AK119" s="37"/>
      <c r="AL119" s="37"/>
      <c r="AM119" s="37"/>
      <c r="AN119" s="37" t="s">
        <v>776</v>
      </c>
      <c r="AO119" s="37"/>
      <c r="AP119" s="37"/>
      <c r="AQ119" s="37"/>
      <c r="AR119" s="37"/>
      <c r="AS119" s="37" t="s">
        <v>756</v>
      </c>
      <c r="AT119" s="37"/>
      <c r="AU119" s="37"/>
      <c r="AV119" s="37"/>
      <c r="AW119" s="37"/>
      <c r="AX119" s="37" t="s">
        <v>761</v>
      </c>
      <c r="AY119" s="37"/>
      <c r="AZ119" s="37"/>
      <c r="BA119" s="37"/>
      <c r="BB119" s="37"/>
      <c r="BC119" s="37" t="s">
        <v>778</v>
      </c>
      <c r="BD119" s="37"/>
      <c r="BE119" s="37"/>
      <c r="BF119" s="37"/>
      <c r="BG119" s="37"/>
      <c r="BH119" s="37" t="s">
        <v>778</v>
      </c>
      <c r="BI119" s="37"/>
      <c r="BJ119" s="37"/>
      <c r="BK119" s="37"/>
      <c r="BL119" s="37"/>
      <c r="BM119" s="51" t="s">
        <v>761</v>
      </c>
      <c r="BN119" s="51"/>
      <c r="BO119" s="51"/>
      <c r="BP119" s="51"/>
      <c r="BQ119" s="51"/>
      <c r="BR119" s="12"/>
      <c r="BS119" s="12"/>
      <c r="BT119" s="9"/>
      <c r="BU119" s="9"/>
      <c r="BV119" s="9"/>
      <c r="BW119" s="9"/>
      <c r="BX119" s="9"/>
      <c r="BY119" s="9"/>
      <c r="BZ119" s="9"/>
      <c r="CA119" s="1" t="s">
        <v>768</v>
      </c>
    </row>
    <row r="120" spans="1:80" s="19" customFormat="1" ht="15.75" x14ac:dyDescent="0.2">
      <c r="A120" s="70">
        <v>0</v>
      </c>
      <c r="B120" s="70"/>
      <c r="C120" s="64" t="s">
        <v>39</v>
      </c>
      <c r="D120" s="64"/>
      <c r="E120" s="64"/>
      <c r="F120" s="64"/>
      <c r="G120" s="64"/>
      <c r="H120" s="64"/>
      <c r="I120" s="64"/>
      <c r="J120" s="64" t="s">
        <v>40</v>
      </c>
      <c r="K120" s="64"/>
      <c r="L120" s="64"/>
      <c r="M120" s="64"/>
      <c r="N120" s="64"/>
      <c r="O120" s="64" t="s">
        <v>40</v>
      </c>
      <c r="P120" s="64"/>
      <c r="Q120" s="64"/>
      <c r="R120" s="64"/>
      <c r="S120" s="64"/>
      <c r="T120" s="64"/>
      <c r="U120" s="64"/>
      <c r="V120" s="64"/>
      <c r="W120" s="64"/>
      <c r="X120" s="64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21"/>
      <c r="BS120" s="21"/>
      <c r="BT120" s="21"/>
      <c r="BU120" s="21"/>
      <c r="BV120" s="21"/>
      <c r="BW120" s="21"/>
      <c r="BX120" s="21"/>
      <c r="BY120" s="21"/>
      <c r="BZ120" s="22"/>
      <c r="CA120" s="19" t="s">
        <v>769</v>
      </c>
    </row>
    <row r="121" spans="1:80" ht="52.9" customHeight="1" x14ac:dyDescent="0.2">
      <c r="A121" s="26">
        <v>0</v>
      </c>
      <c r="B121" s="26"/>
      <c r="C121" s="99" t="s">
        <v>380</v>
      </c>
      <c r="D121" s="100"/>
      <c r="E121" s="100"/>
      <c r="F121" s="100"/>
      <c r="G121" s="100"/>
      <c r="H121" s="100"/>
      <c r="I121" s="101"/>
      <c r="J121" s="102" t="s">
        <v>381</v>
      </c>
      <c r="K121" s="102"/>
      <c r="L121" s="102"/>
      <c r="M121" s="102"/>
      <c r="N121" s="102"/>
      <c r="O121" s="102" t="s">
        <v>56</v>
      </c>
      <c r="P121" s="102"/>
      <c r="Q121" s="102"/>
      <c r="R121" s="102"/>
      <c r="S121" s="102"/>
      <c r="T121" s="102"/>
      <c r="U121" s="102"/>
      <c r="V121" s="102"/>
      <c r="W121" s="102"/>
      <c r="X121" s="102"/>
      <c r="Y121" s="104">
        <v>346213</v>
      </c>
      <c r="Z121" s="104"/>
      <c r="AA121" s="104"/>
      <c r="AB121" s="104"/>
      <c r="AC121" s="104"/>
      <c r="AD121" s="104">
        <v>0</v>
      </c>
      <c r="AE121" s="104"/>
      <c r="AF121" s="104"/>
      <c r="AG121" s="104"/>
      <c r="AH121" s="104"/>
      <c r="AI121" s="104">
        <f>Y121+AD121</f>
        <v>346213</v>
      </c>
      <c r="AJ121" s="104"/>
      <c r="AK121" s="104"/>
      <c r="AL121" s="104"/>
      <c r="AM121" s="104"/>
      <c r="AN121" s="104">
        <v>373812</v>
      </c>
      <c r="AO121" s="104"/>
      <c r="AP121" s="104"/>
      <c r="AQ121" s="104"/>
      <c r="AR121" s="104"/>
      <c r="AS121" s="104">
        <v>0</v>
      </c>
      <c r="AT121" s="104"/>
      <c r="AU121" s="104"/>
      <c r="AV121" s="104"/>
      <c r="AW121" s="104"/>
      <c r="AX121" s="103">
        <f>AN121+AS121</f>
        <v>373812</v>
      </c>
      <c r="AY121" s="103"/>
      <c r="AZ121" s="103"/>
      <c r="BA121" s="103"/>
      <c r="BB121" s="103"/>
      <c r="BC121" s="103">
        <f>AN121-Y121</f>
        <v>27599</v>
      </c>
      <c r="BD121" s="103"/>
      <c r="BE121" s="103"/>
      <c r="BF121" s="103"/>
      <c r="BG121" s="103"/>
      <c r="BH121" s="103">
        <f>AS121-AD121</f>
        <v>0</v>
      </c>
      <c r="BI121" s="103"/>
      <c r="BJ121" s="103"/>
      <c r="BK121" s="103"/>
      <c r="BL121" s="103"/>
      <c r="BM121" s="103">
        <f>BC121+BH121</f>
        <v>27599</v>
      </c>
      <c r="BN121" s="103"/>
      <c r="BO121" s="103"/>
      <c r="BP121" s="103"/>
      <c r="BQ121" s="103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80" ht="31.9" customHeight="1" x14ac:dyDescent="0.2">
      <c r="A122" s="26"/>
      <c r="B122" s="26"/>
      <c r="C122" s="116" t="s">
        <v>393</v>
      </c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8"/>
      <c r="BR122" s="11"/>
      <c r="BS122" s="11"/>
      <c r="BT122" s="11"/>
      <c r="BU122" s="11"/>
      <c r="BV122" s="11"/>
      <c r="BW122" s="11"/>
      <c r="BX122" s="11"/>
      <c r="BY122" s="11"/>
      <c r="BZ122" s="9"/>
      <c r="CB122" s="1" t="s">
        <v>382</v>
      </c>
    </row>
    <row r="123" spans="1:80" ht="26.45" customHeight="1" x14ac:dyDescent="0.2">
      <c r="A123" s="26">
        <v>0</v>
      </c>
      <c r="B123" s="26"/>
      <c r="C123" s="99" t="s">
        <v>416</v>
      </c>
      <c r="D123" s="39"/>
      <c r="E123" s="39"/>
      <c r="F123" s="39"/>
      <c r="G123" s="39"/>
      <c r="H123" s="39"/>
      <c r="I123" s="40"/>
      <c r="J123" s="102" t="s">
        <v>78</v>
      </c>
      <c r="K123" s="102"/>
      <c r="L123" s="102"/>
      <c r="M123" s="102"/>
      <c r="N123" s="102"/>
      <c r="O123" s="102" t="s">
        <v>150</v>
      </c>
      <c r="P123" s="102"/>
      <c r="Q123" s="102"/>
      <c r="R123" s="102"/>
      <c r="S123" s="102"/>
      <c r="T123" s="102"/>
      <c r="U123" s="102"/>
      <c r="V123" s="102"/>
      <c r="W123" s="102"/>
      <c r="X123" s="102"/>
      <c r="Y123" s="104">
        <v>1054929</v>
      </c>
      <c r="Z123" s="104"/>
      <c r="AA123" s="104"/>
      <c r="AB123" s="104"/>
      <c r="AC123" s="104"/>
      <c r="AD123" s="104">
        <v>0</v>
      </c>
      <c r="AE123" s="104"/>
      <c r="AF123" s="104"/>
      <c r="AG123" s="104"/>
      <c r="AH123" s="104"/>
      <c r="AI123" s="104">
        <f>Y123+AD123</f>
        <v>1054929</v>
      </c>
      <c r="AJ123" s="104"/>
      <c r="AK123" s="104"/>
      <c r="AL123" s="104"/>
      <c r="AM123" s="104"/>
      <c r="AN123" s="104">
        <v>1051146.2</v>
      </c>
      <c r="AO123" s="104"/>
      <c r="AP123" s="104"/>
      <c r="AQ123" s="104"/>
      <c r="AR123" s="104"/>
      <c r="AS123" s="104">
        <v>0</v>
      </c>
      <c r="AT123" s="104"/>
      <c r="AU123" s="104"/>
      <c r="AV123" s="104"/>
      <c r="AW123" s="104"/>
      <c r="AX123" s="103">
        <f>AN123+AS123</f>
        <v>1051146.2</v>
      </c>
      <c r="AY123" s="103"/>
      <c r="AZ123" s="103"/>
      <c r="BA123" s="103"/>
      <c r="BB123" s="103"/>
      <c r="BC123" s="103">
        <f>AN123-Y123</f>
        <v>-3782.8000000000466</v>
      </c>
      <c r="BD123" s="103"/>
      <c r="BE123" s="103"/>
      <c r="BF123" s="103"/>
      <c r="BG123" s="103"/>
      <c r="BH123" s="103">
        <f>AS123-AD123</f>
        <v>0</v>
      </c>
      <c r="BI123" s="103"/>
      <c r="BJ123" s="103"/>
      <c r="BK123" s="103"/>
      <c r="BL123" s="103"/>
      <c r="BM123" s="103">
        <f>BC123+BH123</f>
        <v>-3782.8000000000466</v>
      </c>
      <c r="BN123" s="103"/>
      <c r="BO123" s="103"/>
      <c r="BP123" s="103"/>
      <c r="BQ123" s="103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80" ht="15.6" customHeight="1" x14ac:dyDescent="0.2">
      <c r="A124" s="26"/>
      <c r="B124" s="26"/>
      <c r="C124" s="99" t="s">
        <v>418</v>
      </c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1"/>
      <c r="BR124" s="11"/>
      <c r="BS124" s="11"/>
      <c r="BT124" s="11"/>
      <c r="BU124" s="11"/>
      <c r="BV124" s="11"/>
      <c r="BW124" s="11"/>
      <c r="BX124" s="11"/>
      <c r="BY124" s="11"/>
      <c r="BZ124" s="9"/>
      <c r="CB124" s="1" t="s">
        <v>417</v>
      </c>
    </row>
    <row r="125" spans="1:80" ht="39.6" customHeight="1" x14ac:dyDescent="0.2">
      <c r="A125" s="26">
        <v>0</v>
      </c>
      <c r="B125" s="26"/>
      <c r="C125" s="99" t="s">
        <v>419</v>
      </c>
      <c r="D125" s="39"/>
      <c r="E125" s="39"/>
      <c r="F125" s="39"/>
      <c r="G125" s="39"/>
      <c r="H125" s="39"/>
      <c r="I125" s="40"/>
      <c r="J125" s="102" t="s">
        <v>78</v>
      </c>
      <c r="K125" s="102"/>
      <c r="L125" s="102"/>
      <c r="M125" s="102"/>
      <c r="N125" s="102"/>
      <c r="O125" s="102" t="s">
        <v>150</v>
      </c>
      <c r="P125" s="102"/>
      <c r="Q125" s="102"/>
      <c r="R125" s="102"/>
      <c r="S125" s="102"/>
      <c r="T125" s="102"/>
      <c r="U125" s="102"/>
      <c r="V125" s="102"/>
      <c r="W125" s="102"/>
      <c r="X125" s="102"/>
      <c r="Y125" s="104">
        <v>100000</v>
      </c>
      <c r="Z125" s="104"/>
      <c r="AA125" s="104"/>
      <c r="AB125" s="104"/>
      <c r="AC125" s="104"/>
      <c r="AD125" s="104">
        <v>0</v>
      </c>
      <c r="AE125" s="104"/>
      <c r="AF125" s="104"/>
      <c r="AG125" s="104"/>
      <c r="AH125" s="104"/>
      <c r="AI125" s="104">
        <f>Y125+AD125</f>
        <v>100000</v>
      </c>
      <c r="AJ125" s="104"/>
      <c r="AK125" s="104"/>
      <c r="AL125" s="104"/>
      <c r="AM125" s="104"/>
      <c r="AN125" s="104">
        <v>66000</v>
      </c>
      <c r="AO125" s="104"/>
      <c r="AP125" s="104"/>
      <c r="AQ125" s="104"/>
      <c r="AR125" s="104"/>
      <c r="AS125" s="104">
        <v>0</v>
      </c>
      <c r="AT125" s="104"/>
      <c r="AU125" s="104"/>
      <c r="AV125" s="104"/>
      <c r="AW125" s="104"/>
      <c r="AX125" s="103">
        <f>AN125+AS125</f>
        <v>66000</v>
      </c>
      <c r="AY125" s="103"/>
      <c r="AZ125" s="103"/>
      <c r="BA125" s="103"/>
      <c r="BB125" s="103"/>
      <c r="BC125" s="103">
        <f>AN125-Y125</f>
        <v>-34000</v>
      </c>
      <c r="BD125" s="103"/>
      <c r="BE125" s="103"/>
      <c r="BF125" s="103"/>
      <c r="BG125" s="103"/>
      <c r="BH125" s="103">
        <f>AS125-AD125</f>
        <v>0</v>
      </c>
      <c r="BI125" s="103"/>
      <c r="BJ125" s="103"/>
      <c r="BK125" s="103"/>
      <c r="BL125" s="103"/>
      <c r="BM125" s="103">
        <f>BC125+BH125</f>
        <v>-34000</v>
      </c>
      <c r="BN125" s="103"/>
      <c r="BO125" s="103"/>
      <c r="BP125" s="103"/>
      <c r="BQ125" s="103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80" ht="15.6" customHeight="1" x14ac:dyDescent="0.2">
      <c r="A126" s="26"/>
      <c r="B126" s="26"/>
      <c r="C126" s="99" t="s">
        <v>421</v>
      </c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1"/>
      <c r="BR126" s="11"/>
      <c r="BS126" s="11"/>
      <c r="BT126" s="11"/>
      <c r="BU126" s="11"/>
      <c r="BV126" s="11"/>
      <c r="BW126" s="11"/>
      <c r="BX126" s="11"/>
      <c r="BY126" s="11"/>
      <c r="BZ126" s="9"/>
      <c r="CB126" s="1" t="s">
        <v>420</v>
      </c>
    </row>
    <row r="127" spans="1:80" ht="39.6" customHeight="1" x14ac:dyDescent="0.2">
      <c r="A127" s="26">
        <v>0</v>
      </c>
      <c r="B127" s="26"/>
      <c r="C127" s="99" t="s">
        <v>422</v>
      </c>
      <c r="D127" s="39"/>
      <c r="E127" s="39"/>
      <c r="F127" s="39"/>
      <c r="G127" s="39"/>
      <c r="H127" s="39"/>
      <c r="I127" s="40"/>
      <c r="J127" s="102" t="s">
        <v>78</v>
      </c>
      <c r="K127" s="102"/>
      <c r="L127" s="102"/>
      <c r="M127" s="102"/>
      <c r="N127" s="102"/>
      <c r="O127" s="102" t="s">
        <v>150</v>
      </c>
      <c r="P127" s="102"/>
      <c r="Q127" s="102"/>
      <c r="R127" s="102"/>
      <c r="S127" s="102"/>
      <c r="T127" s="102"/>
      <c r="U127" s="102"/>
      <c r="V127" s="102"/>
      <c r="W127" s="102"/>
      <c r="X127" s="102"/>
      <c r="Y127" s="104">
        <v>190000</v>
      </c>
      <c r="Z127" s="104"/>
      <c r="AA127" s="104"/>
      <c r="AB127" s="104"/>
      <c r="AC127" s="104"/>
      <c r="AD127" s="104">
        <v>0</v>
      </c>
      <c r="AE127" s="104"/>
      <c r="AF127" s="104"/>
      <c r="AG127" s="104"/>
      <c r="AH127" s="104"/>
      <c r="AI127" s="104">
        <f>Y127+AD127</f>
        <v>190000</v>
      </c>
      <c r="AJ127" s="104"/>
      <c r="AK127" s="104"/>
      <c r="AL127" s="104"/>
      <c r="AM127" s="104"/>
      <c r="AN127" s="104">
        <v>228682.44</v>
      </c>
      <c r="AO127" s="104"/>
      <c r="AP127" s="104"/>
      <c r="AQ127" s="104"/>
      <c r="AR127" s="104"/>
      <c r="AS127" s="104">
        <v>0</v>
      </c>
      <c r="AT127" s="104"/>
      <c r="AU127" s="104"/>
      <c r="AV127" s="104"/>
      <c r="AW127" s="104"/>
      <c r="AX127" s="103">
        <f>AN127+AS127</f>
        <v>228682.44</v>
      </c>
      <c r="AY127" s="103"/>
      <c r="AZ127" s="103"/>
      <c r="BA127" s="103"/>
      <c r="BB127" s="103"/>
      <c r="BC127" s="103">
        <f>AN127-Y127</f>
        <v>38682.44</v>
      </c>
      <c r="BD127" s="103"/>
      <c r="BE127" s="103"/>
      <c r="BF127" s="103"/>
      <c r="BG127" s="103"/>
      <c r="BH127" s="103">
        <f>AS127-AD127</f>
        <v>0</v>
      </c>
      <c r="BI127" s="103"/>
      <c r="BJ127" s="103"/>
      <c r="BK127" s="103"/>
      <c r="BL127" s="103"/>
      <c r="BM127" s="103">
        <f>BC127+BH127</f>
        <v>38682.44</v>
      </c>
      <c r="BN127" s="103"/>
      <c r="BO127" s="103"/>
      <c r="BP127" s="103"/>
      <c r="BQ127" s="103"/>
      <c r="BR127" s="11"/>
      <c r="BS127" s="11"/>
      <c r="BT127" s="11"/>
      <c r="BU127" s="11"/>
      <c r="BV127" s="11"/>
      <c r="BW127" s="11"/>
      <c r="BX127" s="11"/>
      <c r="BY127" s="11"/>
      <c r="BZ127" s="9"/>
    </row>
    <row r="128" spans="1:80" ht="15.6" customHeight="1" x14ac:dyDescent="0.2">
      <c r="A128" s="26"/>
      <c r="B128" s="26"/>
      <c r="C128" s="99" t="s">
        <v>424</v>
      </c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1"/>
      <c r="BR128" s="11"/>
      <c r="BS128" s="11"/>
      <c r="BT128" s="11"/>
      <c r="BU128" s="11"/>
      <c r="BV128" s="11"/>
      <c r="BW128" s="11"/>
      <c r="BX128" s="11"/>
      <c r="BY128" s="11"/>
      <c r="BZ128" s="9"/>
      <c r="CB128" s="1" t="s">
        <v>423</v>
      </c>
    </row>
    <row r="129" spans="1:80" ht="39.6" customHeight="1" x14ac:dyDescent="0.2">
      <c r="A129" s="26">
        <v>0</v>
      </c>
      <c r="B129" s="26"/>
      <c r="C129" s="99" t="s">
        <v>425</v>
      </c>
      <c r="D129" s="39"/>
      <c r="E129" s="39"/>
      <c r="F129" s="39"/>
      <c r="G129" s="39"/>
      <c r="H129" s="39"/>
      <c r="I129" s="40"/>
      <c r="J129" s="102" t="s">
        <v>78</v>
      </c>
      <c r="K129" s="102"/>
      <c r="L129" s="102"/>
      <c r="M129" s="102"/>
      <c r="N129" s="102"/>
      <c r="O129" s="102" t="s">
        <v>150</v>
      </c>
      <c r="P129" s="102"/>
      <c r="Q129" s="102"/>
      <c r="R129" s="102"/>
      <c r="S129" s="102"/>
      <c r="T129" s="102"/>
      <c r="U129" s="102"/>
      <c r="V129" s="102"/>
      <c r="W129" s="102"/>
      <c r="X129" s="102"/>
      <c r="Y129" s="104">
        <v>150000</v>
      </c>
      <c r="Z129" s="104"/>
      <c r="AA129" s="104"/>
      <c r="AB129" s="104"/>
      <c r="AC129" s="104"/>
      <c r="AD129" s="104">
        <v>0</v>
      </c>
      <c r="AE129" s="104"/>
      <c r="AF129" s="104"/>
      <c r="AG129" s="104"/>
      <c r="AH129" s="104"/>
      <c r="AI129" s="104">
        <f>Y129+AD129</f>
        <v>150000</v>
      </c>
      <c r="AJ129" s="104"/>
      <c r="AK129" s="104"/>
      <c r="AL129" s="104"/>
      <c r="AM129" s="104"/>
      <c r="AN129" s="104">
        <v>164648.4</v>
      </c>
      <c r="AO129" s="104"/>
      <c r="AP129" s="104"/>
      <c r="AQ129" s="104"/>
      <c r="AR129" s="104"/>
      <c r="AS129" s="104">
        <v>0</v>
      </c>
      <c r="AT129" s="104"/>
      <c r="AU129" s="104"/>
      <c r="AV129" s="104"/>
      <c r="AW129" s="104"/>
      <c r="AX129" s="103">
        <f>AN129+AS129</f>
        <v>164648.4</v>
      </c>
      <c r="AY129" s="103"/>
      <c r="AZ129" s="103"/>
      <c r="BA129" s="103"/>
      <c r="BB129" s="103"/>
      <c r="BC129" s="103">
        <f>AN129-Y129</f>
        <v>14648.399999999994</v>
      </c>
      <c r="BD129" s="103"/>
      <c r="BE129" s="103"/>
      <c r="BF129" s="103"/>
      <c r="BG129" s="103"/>
      <c r="BH129" s="103">
        <f>AS129-AD129</f>
        <v>0</v>
      </c>
      <c r="BI129" s="103"/>
      <c r="BJ129" s="103"/>
      <c r="BK129" s="103"/>
      <c r="BL129" s="103"/>
      <c r="BM129" s="103">
        <f>BC129+BH129</f>
        <v>14648.399999999994</v>
      </c>
      <c r="BN129" s="103"/>
      <c r="BO129" s="103"/>
      <c r="BP129" s="103"/>
      <c r="BQ129" s="103"/>
      <c r="BR129" s="11"/>
      <c r="BS129" s="11"/>
      <c r="BT129" s="11"/>
      <c r="BU129" s="11"/>
      <c r="BV129" s="11"/>
      <c r="BW129" s="11"/>
      <c r="BX129" s="11"/>
      <c r="BY129" s="11"/>
      <c r="BZ129" s="9"/>
    </row>
    <row r="130" spans="1:80" ht="15.6" customHeight="1" x14ac:dyDescent="0.2">
      <c r="A130" s="26"/>
      <c r="B130" s="26"/>
      <c r="C130" s="99" t="s">
        <v>424</v>
      </c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1"/>
      <c r="BR130" s="11"/>
      <c r="BS130" s="11"/>
      <c r="BT130" s="11"/>
      <c r="BU130" s="11"/>
      <c r="BV130" s="11"/>
      <c r="BW130" s="11"/>
      <c r="BX130" s="11"/>
      <c r="BY130" s="11"/>
      <c r="BZ130" s="9"/>
      <c r="CB130" s="1" t="s">
        <v>426</v>
      </c>
    </row>
    <row r="131" spans="1:80" ht="26.45" customHeight="1" x14ac:dyDescent="0.2">
      <c r="A131" s="26">
        <v>0</v>
      </c>
      <c r="B131" s="26"/>
      <c r="C131" s="99" t="s">
        <v>427</v>
      </c>
      <c r="D131" s="39"/>
      <c r="E131" s="39"/>
      <c r="F131" s="39"/>
      <c r="G131" s="39"/>
      <c r="H131" s="39"/>
      <c r="I131" s="40"/>
      <c r="J131" s="102" t="s">
        <v>78</v>
      </c>
      <c r="K131" s="102"/>
      <c r="L131" s="102"/>
      <c r="M131" s="102"/>
      <c r="N131" s="102"/>
      <c r="O131" s="102" t="s">
        <v>150</v>
      </c>
      <c r="P131" s="102"/>
      <c r="Q131" s="102"/>
      <c r="R131" s="102"/>
      <c r="S131" s="102"/>
      <c r="T131" s="102"/>
      <c r="U131" s="102"/>
      <c r="V131" s="102"/>
      <c r="W131" s="102"/>
      <c r="X131" s="102"/>
      <c r="Y131" s="104">
        <v>160000</v>
      </c>
      <c r="Z131" s="104"/>
      <c r="AA131" s="104"/>
      <c r="AB131" s="104"/>
      <c r="AC131" s="104"/>
      <c r="AD131" s="104">
        <v>0</v>
      </c>
      <c r="AE131" s="104"/>
      <c r="AF131" s="104"/>
      <c r="AG131" s="104"/>
      <c r="AH131" s="104"/>
      <c r="AI131" s="104">
        <f>Y131+AD131</f>
        <v>160000</v>
      </c>
      <c r="AJ131" s="104"/>
      <c r="AK131" s="104"/>
      <c r="AL131" s="104"/>
      <c r="AM131" s="104"/>
      <c r="AN131" s="104">
        <v>113904.73</v>
      </c>
      <c r="AO131" s="104"/>
      <c r="AP131" s="104"/>
      <c r="AQ131" s="104"/>
      <c r="AR131" s="104"/>
      <c r="AS131" s="104">
        <v>0</v>
      </c>
      <c r="AT131" s="104"/>
      <c r="AU131" s="104"/>
      <c r="AV131" s="104"/>
      <c r="AW131" s="104"/>
      <c r="AX131" s="103">
        <f>AN131+AS131</f>
        <v>113904.73</v>
      </c>
      <c r="AY131" s="103"/>
      <c r="AZ131" s="103"/>
      <c r="BA131" s="103"/>
      <c r="BB131" s="103"/>
      <c r="BC131" s="103">
        <f>AN131-Y131</f>
        <v>-46095.270000000004</v>
      </c>
      <c r="BD131" s="103"/>
      <c r="BE131" s="103"/>
      <c r="BF131" s="103"/>
      <c r="BG131" s="103"/>
      <c r="BH131" s="103">
        <f>AS131-AD131</f>
        <v>0</v>
      </c>
      <c r="BI131" s="103"/>
      <c r="BJ131" s="103"/>
      <c r="BK131" s="103"/>
      <c r="BL131" s="103"/>
      <c r="BM131" s="103">
        <f>BC131+BH131</f>
        <v>-46095.270000000004</v>
      </c>
      <c r="BN131" s="103"/>
      <c r="BO131" s="103"/>
      <c r="BP131" s="103"/>
      <c r="BQ131" s="103"/>
      <c r="BR131" s="11"/>
      <c r="BS131" s="11"/>
      <c r="BT131" s="11"/>
      <c r="BU131" s="11"/>
      <c r="BV131" s="11"/>
      <c r="BW131" s="11"/>
      <c r="BX131" s="11"/>
      <c r="BY131" s="11"/>
      <c r="BZ131" s="9"/>
    </row>
    <row r="132" spans="1:80" ht="15.6" customHeight="1" x14ac:dyDescent="0.2">
      <c r="A132" s="26"/>
      <c r="B132" s="26"/>
      <c r="C132" s="99" t="s">
        <v>429</v>
      </c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1"/>
      <c r="BR132" s="11"/>
      <c r="BS132" s="11"/>
      <c r="BT132" s="11"/>
      <c r="BU132" s="11"/>
      <c r="BV132" s="11"/>
      <c r="BW132" s="11"/>
      <c r="BX132" s="11"/>
      <c r="BY132" s="11"/>
      <c r="BZ132" s="9"/>
      <c r="CB132" s="1" t="s">
        <v>428</v>
      </c>
    </row>
    <row r="133" spans="1:80" ht="26.45" customHeight="1" x14ac:dyDescent="0.2">
      <c r="A133" s="26">
        <v>0</v>
      </c>
      <c r="B133" s="26"/>
      <c r="C133" s="99" t="s">
        <v>430</v>
      </c>
      <c r="D133" s="39"/>
      <c r="E133" s="39"/>
      <c r="F133" s="39"/>
      <c r="G133" s="39"/>
      <c r="H133" s="39"/>
      <c r="I133" s="40"/>
      <c r="J133" s="102" t="s">
        <v>78</v>
      </c>
      <c r="K133" s="102"/>
      <c r="L133" s="102"/>
      <c r="M133" s="102"/>
      <c r="N133" s="102"/>
      <c r="O133" s="102" t="s">
        <v>150</v>
      </c>
      <c r="P133" s="102"/>
      <c r="Q133" s="102"/>
      <c r="R133" s="102"/>
      <c r="S133" s="102"/>
      <c r="T133" s="102"/>
      <c r="U133" s="102"/>
      <c r="V133" s="102"/>
      <c r="W133" s="102"/>
      <c r="X133" s="102"/>
      <c r="Y133" s="104">
        <v>10000</v>
      </c>
      <c r="Z133" s="104"/>
      <c r="AA133" s="104"/>
      <c r="AB133" s="104"/>
      <c r="AC133" s="104"/>
      <c r="AD133" s="104">
        <v>0</v>
      </c>
      <c r="AE133" s="104"/>
      <c r="AF133" s="104"/>
      <c r="AG133" s="104"/>
      <c r="AH133" s="104"/>
      <c r="AI133" s="104">
        <f>Y133+AD133</f>
        <v>10000</v>
      </c>
      <c r="AJ133" s="104"/>
      <c r="AK133" s="104"/>
      <c r="AL133" s="104"/>
      <c r="AM133" s="104"/>
      <c r="AN133" s="104">
        <v>0</v>
      </c>
      <c r="AO133" s="104"/>
      <c r="AP133" s="104"/>
      <c r="AQ133" s="104"/>
      <c r="AR133" s="104"/>
      <c r="AS133" s="104">
        <v>0</v>
      </c>
      <c r="AT133" s="104"/>
      <c r="AU133" s="104"/>
      <c r="AV133" s="104"/>
      <c r="AW133" s="104"/>
      <c r="AX133" s="103">
        <f>AN133+AS133</f>
        <v>0</v>
      </c>
      <c r="AY133" s="103"/>
      <c r="AZ133" s="103"/>
      <c r="BA133" s="103"/>
      <c r="BB133" s="103"/>
      <c r="BC133" s="103">
        <f>AN133-Y133</f>
        <v>-10000</v>
      </c>
      <c r="BD133" s="103"/>
      <c r="BE133" s="103"/>
      <c r="BF133" s="103"/>
      <c r="BG133" s="103"/>
      <c r="BH133" s="103">
        <f>AS133-AD133</f>
        <v>0</v>
      </c>
      <c r="BI133" s="103"/>
      <c r="BJ133" s="103"/>
      <c r="BK133" s="103"/>
      <c r="BL133" s="103"/>
      <c r="BM133" s="103">
        <f>BC133+BH133</f>
        <v>-10000</v>
      </c>
      <c r="BN133" s="103"/>
      <c r="BO133" s="103"/>
      <c r="BP133" s="103"/>
      <c r="BQ133" s="103"/>
      <c r="BR133" s="11"/>
      <c r="BS133" s="11"/>
      <c r="BT133" s="11"/>
      <c r="BU133" s="11"/>
      <c r="BV133" s="11"/>
      <c r="BW133" s="11"/>
      <c r="BX133" s="11"/>
      <c r="BY133" s="11"/>
      <c r="BZ133" s="9"/>
    </row>
    <row r="134" spans="1:80" ht="15.6" customHeight="1" x14ac:dyDescent="0.2">
      <c r="A134" s="26"/>
      <c r="B134" s="26"/>
      <c r="C134" s="99" t="s">
        <v>432</v>
      </c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1"/>
      <c r="BR134" s="11"/>
      <c r="BS134" s="11"/>
      <c r="BT134" s="11"/>
      <c r="BU134" s="11"/>
      <c r="BV134" s="11"/>
      <c r="BW134" s="11"/>
      <c r="BX134" s="11"/>
      <c r="BY134" s="11"/>
      <c r="BZ134" s="9"/>
      <c r="CB134" s="1" t="s">
        <v>431</v>
      </c>
    </row>
    <row r="135" spans="1:80" ht="39.6" customHeight="1" x14ac:dyDescent="0.2">
      <c r="A135" s="26">
        <v>0</v>
      </c>
      <c r="B135" s="26"/>
      <c r="C135" s="99" t="s">
        <v>433</v>
      </c>
      <c r="D135" s="39"/>
      <c r="E135" s="39"/>
      <c r="F135" s="39"/>
      <c r="G135" s="39"/>
      <c r="H135" s="39"/>
      <c r="I135" s="40"/>
      <c r="J135" s="102" t="s">
        <v>78</v>
      </c>
      <c r="K135" s="102"/>
      <c r="L135" s="102"/>
      <c r="M135" s="102"/>
      <c r="N135" s="102"/>
      <c r="O135" s="102" t="s">
        <v>150</v>
      </c>
      <c r="P135" s="102"/>
      <c r="Q135" s="102"/>
      <c r="R135" s="102"/>
      <c r="S135" s="102"/>
      <c r="T135" s="102"/>
      <c r="U135" s="102"/>
      <c r="V135" s="102"/>
      <c r="W135" s="102"/>
      <c r="X135" s="102"/>
      <c r="Y135" s="104">
        <v>190000</v>
      </c>
      <c r="Z135" s="104"/>
      <c r="AA135" s="104"/>
      <c r="AB135" s="104"/>
      <c r="AC135" s="104"/>
      <c r="AD135" s="104">
        <v>0</v>
      </c>
      <c r="AE135" s="104"/>
      <c r="AF135" s="104"/>
      <c r="AG135" s="104"/>
      <c r="AH135" s="104"/>
      <c r="AI135" s="104">
        <f>Y135+AD135</f>
        <v>190000</v>
      </c>
      <c r="AJ135" s="104"/>
      <c r="AK135" s="104"/>
      <c r="AL135" s="104"/>
      <c r="AM135" s="104"/>
      <c r="AN135" s="104">
        <v>186777.15</v>
      </c>
      <c r="AO135" s="104"/>
      <c r="AP135" s="104"/>
      <c r="AQ135" s="104"/>
      <c r="AR135" s="104"/>
      <c r="AS135" s="104">
        <v>0</v>
      </c>
      <c r="AT135" s="104"/>
      <c r="AU135" s="104"/>
      <c r="AV135" s="104"/>
      <c r="AW135" s="104"/>
      <c r="AX135" s="103">
        <f>AN135+AS135</f>
        <v>186777.15</v>
      </c>
      <c r="AY135" s="103"/>
      <c r="AZ135" s="103"/>
      <c r="BA135" s="103"/>
      <c r="BB135" s="103"/>
      <c r="BC135" s="103">
        <f>AN135-Y135</f>
        <v>-3222.8500000000058</v>
      </c>
      <c r="BD135" s="103"/>
      <c r="BE135" s="103"/>
      <c r="BF135" s="103"/>
      <c r="BG135" s="103"/>
      <c r="BH135" s="103">
        <f>AS135-AD135</f>
        <v>0</v>
      </c>
      <c r="BI135" s="103"/>
      <c r="BJ135" s="103"/>
      <c r="BK135" s="103"/>
      <c r="BL135" s="103"/>
      <c r="BM135" s="103">
        <f>BC135+BH135</f>
        <v>-3222.8500000000058</v>
      </c>
      <c r="BN135" s="103"/>
      <c r="BO135" s="103"/>
      <c r="BP135" s="103"/>
      <c r="BQ135" s="103"/>
      <c r="BR135" s="11"/>
      <c r="BS135" s="11"/>
      <c r="BT135" s="11"/>
      <c r="BU135" s="11"/>
      <c r="BV135" s="11"/>
      <c r="BW135" s="11"/>
      <c r="BX135" s="11"/>
      <c r="BY135" s="11"/>
      <c r="BZ135" s="9"/>
    </row>
    <row r="136" spans="1:80" ht="15.6" customHeight="1" x14ac:dyDescent="0.2">
      <c r="A136" s="26"/>
      <c r="B136" s="26"/>
      <c r="C136" s="99" t="s">
        <v>424</v>
      </c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1"/>
      <c r="BR136" s="11"/>
      <c r="BS136" s="11"/>
      <c r="BT136" s="11"/>
      <c r="BU136" s="11"/>
      <c r="BV136" s="11"/>
      <c r="BW136" s="11"/>
      <c r="BX136" s="11"/>
      <c r="BY136" s="11"/>
      <c r="BZ136" s="9"/>
      <c r="CB136" s="1" t="s">
        <v>434</v>
      </c>
    </row>
    <row r="137" spans="1:80" ht="26.45" customHeight="1" x14ac:dyDescent="0.2">
      <c r="A137" s="26">
        <v>0</v>
      </c>
      <c r="B137" s="26"/>
      <c r="C137" s="99" t="s">
        <v>435</v>
      </c>
      <c r="D137" s="39"/>
      <c r="E137" s="39"/>
      <c r="F137" s="39"/>
      <c r="G137" s="39"/>
      <c r="H137" s="39"/>
      <c r="I137" s="40"/>
      <c r="J137" s="102" t="s">
        <v>78</v>
      </c>
      <c r="K137" s="102"/>
      <c r="L137" s="102"/>
      <c r="M137" s="102"/>
      <c r="N137" s="102"/>
      <c r="O137" s="102" t="s">
        <v>150</v>
      </c>
      <c r="P137" s="102"/>
      <c r="Q137" s="102"/>
      <c r="R137" s="102"/>
      <c r="S137" s="102"/>
      <c r="T137" s="102"/>
      <c r="U137" s="102"/>
      <c r="V137" s="102"/>
      <c r="W137" s="102"/>
      <c r="X137" s="102"/>
      <c r="Y137" s="104">
        <v>3585000</v>
      </c>
      <c r="Z137" s="104"/>
      <c r="AA137" s="104"/>
      <c r="AB137" s="104"/>
      <c r="AC137" s="104"/>
      <c r="AD137" s="104">
        <v>0</v>
      </c>
      <c r="AE137" s="104"/>
      <c r="AF137" s="104"/>
      <c r="AG137" s="104"/>
      <c r="AH137" s="104"/>
      <c r="AI137" s="104">
        <f>Y137+AD137</f>
        <v>3585000</v>
      </c>
      <c r="AJ137" s="104"/>
      <c r="AK137" s="104"/>
      <c r="AL137" s="104"/>
      <c r="AM137" s="104"/>
      <c r="AN137" s="104">
        <v>3642237.66</v>
      </c>
      <c r="AO137" s="104"/>
      <c r="AP137" s="104"/>
      <c r="AQ137" s="104"/>
      <c r="AR137" s="104"/>
      <c r="AS137" s="104">
        <v>0</v>
      </c>
      <c r="AT137" s="104"/>
      <c r="AU137" s="104"/>
      <c r="AV137" s="104"/>
      <c r="AW137" s="104"/>
      <c r="AX137" s="103">
        <f>AN137+AS137</f>
        <v>3642237.66</v>
      </c>
      <c r="AY137" s="103"/>
      <c r="AZ137" s="103"/>
      <c r="BA137" s="103"/>
      <c r="BB137" s="103"/>
      <c r="BC137" s="103">
        <f>AN137-Y137</f>
        <v>57237.660000000149</v>
      </c>
      <c r="BD137" s="103"/>
      <c r="BE137" s="103"/>
      <c r="BF137" s="103"/>
      <c r="BG137" s="103"/>
      <c r="BH137" s="103">
        <f>AS137-AD137</f>
        <v>0</v>
      </c>
      <c r="BI137" s="103"/>
      <c r="BJ137" s="103"/>
      <c r="BK137" s="103"/>
      <c r="BL137" s="103"/>
      <c r="BM137" s="103">
        <f>BC137+BH137</f>
        <v>57237.660000000149</v>
      </c>
      <c r="BN137" s="103"/>
      <c r="BO137" s="103"/>
      <c r="BP137" s="103"/>
      <c r="BQ137" s="103"/>
      <c r="BR137" s="11"/>
      <c r="BS137" s="11"/>
      <c r="BT137" s="11"/>
      <c r="BU137" s="11"/>
      <c r="BV137" s="11"/>
      <c r="BW137" s="11"/>
      <c r="BX137" s="11"/>
      <c r="BY137" s="11"/>
      <c r="BZ137" s="9"/>
    </row>
    <row r="138" spans="1:80" ht="15.6" customHeight="1" x14ac:dyDescent="0.2">
      <c r="A138" s="26"/>
      <c r="B138" s="26"/>
      <c r="C138" s="99" t="s">
        <v>437</v>
      </c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1"/>
      <c r="BR138" s="11"/>
      <c r="BS138" s="11"/>
      <c r="BT138" s="11"/>
      <c r="BU138" s="11"/>
      <c r="BV138" s="11"/>
      <c r="BW138" s="11"/>
      <c r="BX138" s="11"/>
      <c r="BY138" s="11"/>
      <c r="BZ138" s="9"/>
      <c r="CB138" s="1" t="s">
        <v>436</v>
      </c>
    </row>
    <row r="139" spans="1:80" ht="52.9" customHeight="1" x14ac:dyDescent="0.2">
      <c r="A139" s="26">
        <v>0</v>
      </c>
      <c r="B139" s="26"/>
      <c r="C139" s="99" t="s">
        <v>438</v>
      </c>
      <c r="D139" s="39"/>
      <c r="E139" s="39"/>
      <c r="F139" s="39"/>
      <c r="G139" s="39"/>
      <c r="H139" s="39"/>
      <c r="I139" s="40"/>
      <c r="J139" s="102" t="s">
        <v>78</v>
      </c>
      <c r="K139" s="102"/>
      <c r="L139" s="102"/>
      <c r="M139" s="102"/>
      <c r="N139" s="102"/>
      <c r="O139" s="102" t="s">
        <v>56</v>
      </c>
      <c r="P139" s="102"/>
      <c r="Q139" s="102"/>
      <c r="R139" s="102"/>
      <c r="S139" s="102"/>
      <c r="T139" s="102"/>
      <c r="U139" s="102"/>
      <c r="V139" s="102"/>
      <c r="W139" s="102"/>
      <c r="X139" s="102"/>
      <c r="Y139" s="104">
        <v>199000</v>
      </c>
      <c r="Z139" s="104"/>
      <c r="AA139" s="104"/>
      <c r="AB139" s="104"/>
      <c r="AC139" s="104"/>
      <c r="AD139" s="104">
        <v>0</v>
      </c>
      <c r="AE139" s="104"/>
      <c r="AF139" s="104"/>
      <c r="AG139" s="104"/>
      <c r="AH139" s="104"/>
      <c r="AI139" s="104">
        <f>Y139+AD139</f>
        <v>199000</v>
      </c>
      <c r="AJ139" s="104"/>
      <c r="AK139" s="104"/>
      <c r="AL139" s="104"/>
      <c r="AM139" s="104"/>
      <c r="AN139" s="104">
        <v>122208</v>
      </c>
      <c r="AO139" s="104"/>
      <c r="AP139" s="104"/>
      <c r="AQ139" s="104"/>
      <c r="AR139" s="104"/>
      <c r="AS139" s="104">
        <v>0</v>
      </c>
      <c r="AT139" s="104"/>
      <c r="AU139" s="104"/>
      <c r="AV139" s="104"/>
      <c r="AW139" s="104"/>
      <c r="AX139" s="103">
        <f>AN139+AS139</f>
        <v>122208</v>
      </c>
      <c r="AY139" s="103"/>
      <c r="AZ139" s="103"/>
      <c r="BA139" s="103"/>
      <c r="BB139" s="103"/>
      <c r="BC139" s="103">
        <f>AN139-Y139</f>
        <v>-76792</v>
      </c>
      <c r="BD139" s="103"/>
      <c r="BE139" s="103"/>
      <c r="BF139" s="103"/>
      <c r="BG139" s="103"/>
      <c r="BH139" s="103">
        <f>AS139-AD139</f>
        <v>0</v>
      </c>
      <c r="BI139" s="103"/>
      <c r="BJ139" s="103"/>
      <c r="BK139" s="103"/>
      <c r="BL139" s="103"/>
      <c r="BM139" s="103">
        <f>BC139+BH139</f>
        <v>-76792</v>
      </c>
      <c r="BN139" s="103"/>
      <c r="BO139" s="103"/>
      <c r="BP139" s="103"/>
      <c r="BQ139" s="103"/>
      <c r="BR139" s="11"/>
      <c r="BS139" s="11"/>
      <c r="BT139" s="11"/>
      <c r="BU139" s="11"/>
      <c r="BV139" s="11"/>
      <c r="BW139" s="11"/>
      <c r="BX139" s="11"/>
      <c r="BY139" s="11"/>
      <c r="BZ139" s="9"/>
    </row>
    <row r="140" spans="1:80" ht="15.6" customHeight="1" x14ac:dyDescent="0.2">
      <c r="A140" s="26"/>
      <c r="B140" s="26"/>
      <c r="C140" s="99" t="s">
        <v>440</v>
      </c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1"/>
      <c r="BR140" s="11"/>
      <c r="BS140" s="11"/>
      <c r="BT140" s="11"/>
      <c r="BU140" s="11"/>
      <c r="BV140" s="11"/>
      <c r="BW140" s="11"/>
      <c r="BX140" s="11"/>
      <c r="BY140" s="11"/>
      <c r="BZ140" s="9"/>
      <c r="CB140" s="1" t="s">
        <v>439</v>
      </c>
    </row>
    <row r="141" spans="1:80" ht="26.45" customHeight="1" x14ac:dyDescent="0.2">
      <c r="A141" s="26">
        <v>0</v>
      </c>
      <c r="B141" s="26"/>
      <c r="C141" s="99" t="s">
        <v>441</v>
      </c>
      <c r="D141" s="39"/>
      <c r="E141" s="39"/>
      <c r="F141" s="39"/>
      <c r="G141" s="39"/>
      <c r="H141" s="39"/>
      <c r="I141" s="40"/>
      <c r="J141" s="102" t="s">
        <v>78</v>
      </c>
      <c r="K141" s="102"/>
      <c r="L141" s="102"/>
      <c r="M141" s="102"/>
      <c r="N141" s="102"/>
      <c r="O141" s="102" t="s">
        <v>150</v>
      </c>
      <c r="P141" s="102"/>
      <c r="Q141" s="102"/>
      <c r="R141" s="102"/>
      <c r="S141" s="102"/>
      <c r="T141" s="102"/>
      <c r="U141" s="102"/>
      <c r="V141" s="102"/>
      <c r="W141" s="102"/>
      <c r="X141" s="102"/>
      <c r="Y141" s="104">
        <v>50000</v>
      </c>
      <c r="Z141" s="104"/>
      <c r="AA141" s="104"/>
      <c r="AB141" s="104"/>
      <c r="AC141" s="104"/>
      <c r="AD141" s="104">
        <v>0</v>
      </c>
      <c r="AE141" s="104"/>
      <c r="AF141" s="104"/>
      <c r="AG141" s="104"/>
      <c r="AH141" s="104"/>
      <c r="AI141" s="104">
        <f>Y141+AD141</f>
        <v>50000</v>
      </c>
      <c r="AJ141" s="104"/>
      <c r="AK141" s="104"/>
      <c r="AL141" s="104"/>
      <c r="AM141" s="104"/>
      <c r="AN141" s="104">
        <v>0</v>
      </c>
      <c r="AO141" s="104"/>
      <c r="AP141" s="104"/>
      <c r="AQ141" s="104"/>
      <c r="AR141" s="104"/>
      <c r="AS141" s="104">
        <v>0</v>
      </c>
      <c r="AT141" s="104"/>
      <c r="AU141" s="104"/>
      <c r="AV141" s="104"/>
      <c r="AW141" s="104"/>
      <c r="AX141" s="103">
        <f>AN141+AS141</f>
        <v>0</v>
      </c>
      <c r="AY141" s="103"/>
      <c r="AZ141" s="103"/>
      <c r="BA141" s="103"/>
      <c r="BB141" s="103"/>
      <c r="BC141" s="103">
        <f>AN141-Y141</f>
        <v>-50000</v>
      </c>
      <c r="BD141" s="103"/>
      <c r="BE141" s="103"/>
      <c r="BF141" s="103"/>
      <c r="BG141" s="103"/>
      <c r="BH141" s="103">
        <f>AS141-AD141</f>
        <v>0</v>
      </c>
      <c r="BI141" s="103"/>
      <c r="BJ141" s="103"/>
      <c r="BK141" s="103"/>
      <c r="BL141" s="103"/>
      <c r="BM141" s="103">
        <f>BC141+BH141</f>
        <v>-50000</v>
      </c>
      <c r="BN141" s="103"/>
      <c r="BO141" s="103"/>
      <c r="BP141" s="103"/>
      <c r="BQ141" s="103"/>
      <c r="BR141" s="11"/>
      <c r="BS141" s="11"/>
      <c r="BT141" s="11"/>
      <c r="BU141" s="11"/>
      <c r="BV141" s="11"/>
      <c r="BW141" s="11"/>
      <c r="BX141" s="11"/>
      <c r="BY141" s="11"/>
      <c r="BZ141" s="9"/>
    </row>
    <row r="142" spans="1:80" ht="15.6" customHeight="1" x14ac:dyDescent="0.2">
      <c r="A142" s="26"/>
      <c r="B142" s="26"/>
      <c r="C142" s="99" t="s">
        <v>432</v>
      </c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1"/>
      <c r="BR142" s="11"/>
      <c r="BS142" s="11"/>
      <c r="BT142" s="11"/>
      <c r="BU142" s="11"/>
      <c r="BV142" s="11"/>
      <c r="BW142" s="11"/>
      <c r="BX142" s="11"/>
      <c r="BY142" s="11"/>
      <c r="BZ142" s="9"/>
      <c r="CB142" s="1" t="s">
        <v>442</v>
      </c>
    </row>
    <row r="143" spans="1:80" ht="39.6" customHeight="1" x14ac:dyDescent="0.2">
      <c r="A143" s="26">
        <v>0</v>
      </c>
      <c r="B143" s="26"/>
      <c r="C143" s="99" t="s">
        <v>443</v>
      </c>
      <c r="D143" s="39"/>
      <c r="E143" s="39"/>
      <c r="F143" s="39"/>
      <c r="G143" s="39"/>
      <c r="H143" s="39"/>
      <c r="I143" s="40"/>
      <c r="J143" s="102" t="s">
        <v>78</v>
      </c>
      <c r="K143" s="102"/>
      <c r="L143" s="102"/>
      <c r="M143" s="102"/>
      <c r="N143" s="102"/>
      <c r="O143" s="102" t="s">
        <v>150</v>
      </c>
      <c r="P143" s="102"/>
      <c r="Q143" s="102"/>
      <c r="R143" s="102"/>
      <c r="S143" s="102"/>
      <c r="T143" s="102"/>
      <c r="U143" s="102"/>
      <c r="V143" s="102"/>
      <c r="W143" s="102"/>
      <c r="X143" s="102"/>
      <c r="Y143" s="104">
        <v>0</v>
      </c>
      <c r="Z143" s="104"/>
      <c r="AA143" s="104"/>
      <c r="AB143" s="104"/>
      <c r="AC143" s="104"/>
      <c r="AD143" s="104">
        <v>10244500</v>
      </c>
      <c r="AE143" s="104"/>
      <c r="AF143" s="104"/>
      <c r="AG143" s="104"/>
      <c r="AH143" s="104"/>
      <c r="AI143" s="104">
        <f>Y143+AD143</f>
        <v>10244500</v>
      </c>
      <c r="AJ143" s="104"/>
      <c r="AK143" s="104"/>
      <c r="AL143" s="104"/>
      <c r="AM143" s="104"/>
      <c r="AN143" s="104">
        <v>0</v>
      </c>
      <c r="AO143" s="104"/>
      <c r="AP143" s="104"/>
      <c r="AQ143" s="104"/>
      <c r="AR143" s="104"/>
      <c r="AS143" s="104">
        <v>10255570.130000001</v>
      </c>
      <c r="AT143" s="104"/>
      <c r="AU143" s="104"/>
      <c r="AV143" s="104"/>
      <c r="AW143" s="104"/>
      <c r="AX143" s="103">
        <f>AN143+AS143</f>
        <v>10255570.130000001</v>
      </c>
      <c r="AY143" s="103"/>
      <c r="AZ143" s="103"/>
      <c r="BA143" s="103"/>
      <c r="BB143" s="103"/>
      <c r="BC143" s="103">
        <f>AN143-Y143</f>
        <v>0</v>
      </c>
      <c r="BD143" s="103"/>
      <c r="BE143" s="103"/>
      <c r="BF143" s="103"/>
      <c r="BG143" s="103"/>
      <c r="BH143" s="103">
        <f>AS143-AD143</f>
        <v>11070.13000000082</v>
      </c>
      <c r="BI143" s="103"/>
      <c r="BJ143" s="103"/>
      <c r="BK143" s="103"/>
      <c r="BL143" s="103"/>
      <c r="BM143" s="103">
        <f>BC143+BH143</f>
        <v>11070.13000000082</v>
      </c>
      <c r="BN143" s="103"/>
      <c r="BO143" s="103"/>
      <c r="BP143" s="103"/>
      <c r="BQ143" s="103"/>
      <c r="BR143" s="11"/>
      <c r="BS143" s="11"/>
      <c r="BT143" s="11"/>
      <c r="BU143" s="11"/>
      <c r="BV143" s="11"/>
      <c r="BW143" s="11"/>
      <c r="BX143" s="11"/>
      <c r="BY143" s="11"/>
      <c r="BZ143" s="9"/>
    </row>
    <row r="144" spans="1:80" ht="33" customHeight="1" x14ac:dyDescent="0.2">
      <c r="A144" s="26"/>
      <c r="B144" s="26"/>
      <c r="C144" s="116" t="s">
        <v>397</v>
      </c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8"/>
      <c r="BR144" s="11"/>
      <c r="BS144" s="11"/>
      <c r="BT144" s="11"/>
      <c r="BU144" s="11"/>
      <c r="BV144" s="11"/>
      <c r="BW144" s="11"/>
      <c r="BX144" s="11"/>
      <c r="BY144" s="11"/>
      <c r="BZ144" s="9"/>
      <c r="CB144" s="1" t="s">
        <v>444</v>
      </c>
    </row>
    <row r="145" spans="1:80" ht="26.45" customHeight="1" x14ac:dyDescent="0.2">
      <c r="A145" s="26">
        <v>0</v>
      </c>
      <c r="B145" s="26"/>
      <c r="C145" s="99" t="s">
        <v>445</v>
      </c>
      <c r="D145" s="39"/>
      <c r="E145" s="39"/>
      <c r="F145" s="39"/>
      <c r="G145" s="39"/>
      <c r="H145" s="39"/>
      <c r="I145" s="40"/>
      <c r="J145" s="102" t="s">
        <v>78</v>
      </c>
      <c r="K145" s="102"/>
      <c r="L145" s="102"/>
      <c r="M145" s="102"/>
      <c r="N145" s="102"/>
      <c r="O145" s="102" t="s">
        <v>150</v>
      </c>
      <c r="P145" s="102"/>
      <c r="Q145" s="102"/>
      <c r="R145" s="102"/>
      <c r="S145" s="102"/>
      <c r="T145" s="102"/>
      <c r="U145" s="102"/>
      <c r="V145" s="102"/>
      <c r="W145" s="102"/>
      <c r="X145" s="102"/>
      <c r="Y145" s="104">
        <v>0</v>
      </c>
      <c r="Z145" s="104"/>
      <c r="AA145" s="104"/>
      <c r="AB145" s="104"/>
      <c r="AC145" s="104"/>
      <c r="AD145" s="104">
        <v>96000</v>
      </c>
      <c r="AE145" s="104"/>
      <c r="AF145" s="104"/>
      <c r="AG145" s="104"/>
      <c r="AH145" s="104"/>
      <c r="AI145" s="104">
        <f>Y145+AD145</f>
        <v>96000</v>
      </c>
      <c r="AJ145" s="104"/>
      <c r="AK145" s="104"/>
      <c r="AL145" s="104"/>
      <c r="AM145" s="104"/>
      <c r="AN145" s="104">
        <v>0</v>
      </c>
      <c r="AO145" s="104"/>
      <c r="AP145" s="104"/>
      <c r="AQ145" s="104"/>
      <c r="AR145" s="104"/>
      <c r="AS145" s="104">
        <v>82000</v>
      </c>
      <c r="AT145" s="104"/>
      <c r="AU145" s="104"/>
      <c r="AV145" s="104"/>
      <c r="AW145" s="104"/>
      <c r="AX145" s="103">
        <f>AN145+AS145</f>
        <v>82000</v>
      </c>
      <c r="AY145" s="103"/>
      <c r="AZ145" s="103"/>
      <c r="BA145" s="103"/>
      <c r="BB145" s="103"/>
      <c r="BC145" s="103">
        <f>AN145-Y145</f>
        <v>0</v>
      </c>
      <c r="BD145" s="103"/>
      <c r="BE145" s="103"/>
      <c r="BF145" s="103"/>
      <c r="BG145" s="103"/>
      <c r="BH145" s="103">
        <f>AS145-AD145</f>
        <v>-14000</v>
      </c>
      <c r="BI145" s="103"/>
      <c r="BJ145" s="103"/>
      <c r="BK145" s="103"/>
      <c r="BL145" s="103"/>
      <c r="BM145" s="103">
        <f>BC145+BH145</f>
        <v>-14000</v>
      </c>
      <c r="BN145" s="103"/>
      <c r="BO145" s="103"/>
      <c r="BP145" s="103"/>
      <c r="BQ145" s="103"/>
      <c r="BR145" s="11"/>
      <c r="BS145" s="11"/>
      <c r="BT145" s="11"/>
      <c r="BU145" s="11"/>
      <c r="BV145" s="11"/>
      <c r="BW145" s="11"/>
      <c r="BX145" s="11"/>
      <c r="BY145" s="11"/>
      <c r="BZ145" s="9"/>
    </row>
    <row r="146" spans="1:80" ht="30" customHeight="1" x14ac:dyDescent="0.2">
      <c r="A146" s="26"/>
      <c r="B146" s="26"/>
      <c r="C146" s="99" t="s">
        <v>447</v>
      </c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1"/>
      <c r="BR146" s="11"/>
      <c r="BS146" s="11"/>
      <c r="BT146" s="11"/>
      <c r="BU146" s="11"/>
      <c r="BV146" s="11"/>
      <c r="BW146" s="11"/>
      <c r="BX146" s="11"/>
      <c r="BY146" s="11"/>
      <c r="BZ146" s="9"/>
      <c r="CB146" s="1" t="s">
        <v>446</v>
      </c>
    </row>
    <row r="147" spans="1:80" ht="39.6" customHeight="1" x14ac:dyDescent="0.2">
      <c r="A147" s="26">
        <v>0</v>
      </c>
      <c r="B147" s="26"/>
      <c r="C147" s="99" t="s">
        <v>448</v>
      </c>
      <c r="D147" s="39"/>
      <c r="E147" s="39"/>
      <c r="F147" s="39"/>
      <c r="G147" s="39"/>
      <c r="H147" s="39"/>
      <c r="I147" s="40"/>
      <c r="J147" s="102" t="s">
        <v>78</v>
      </c>
      <c r="K147" s="102"/>
      <c r="L147" s="102"/>
      <c r="M147" s="102"/>
      <c r="N147" s="102"/>
      <c r="O147" s="102" t="s">
        <v>150</v>
      </c>
      <c r="P147" s="102"/>
      <c r="Q147" s="102"/>
      <c r="R147" s="102"/>
      <c r="S147" s="102"/>
      <c r="T147" s="102"/>
      <c r="U147" s="102"/>
      <c r="V147" s="102"/>
      <c r="W147" s="102"/>
      <c r="X147" s="102"/>
      <c r="Y147" s="104">
        <v>0</v>
      </c>
      <c r="Z147" s="104"/>
      <c r="AA147" s="104"/>
      <c r="AB147" s="104"/>
      <c r="AC147" s="104"/>
      <c r="AD147" s="104">
        <v>0</v>
      </c>
      <c r="AE147" s="104"/>
      <c r="AF147" s="104"/>
      <c r="AG147" s="104"/>
      <c r="AH147" s="104"/>
      <c r="AI147" s="104">
        <f>Y147+AD147</f>
        <v>0</v>
      </c>
      <c r="AJ147" s="104"/>
      <c r="AK147" s="104"/>
      <c r="AL147" s="104"/>
      <c r="AM147" s="104"/>
      <c r="AN147" s="104">
        <v>0</v>
      </c>
      <c r="AO147" s="104"/>
      <c r="AP147" s="104"/>
      <c r="AQ147" s="104"/>
      <c r="AR147" s="104"/>
      <c r="AS147" s="104">
        <v>0</v>
      </c>
      <c r="AT147" s="104"/>
      <c r="AU147" s="104"/>
      <c r="AV147" s="104"/>
      <c r="AW147" s="104"/>
      <c r="AX147" s="103">
        <f>AN147+AS147</f>
        <v>0</v>
      </c>
      <c r="AY147" s="103"/>
      <c r="AZ147" s="103"/>
      <c r="BA147" s="103"/>
      <c r="BB147" s="103"/>
      <c r="BC147" s="103">
        <f>AN147-Y147</f>
        <v>0</v>
      </c>
      <c r="BD147" s="103"/>
      <c r="BE147" s="103"/>
      <c r="BF147" s="103"/>
      <c r="BG147" s="103"/>
      <c r="BH147" s="103">
        <f>AS147-AD147</f>
        <v>0</v>
      </c>
      <c r="BI147" s="103"/>
      <c r="BJ147" s="103"/>
      <c r="BK147" s="103"/>
      <c r="BL147" s="103"/>
      <c r="BM147" s="103">
        <f>BC147+BH147</f>
        <v>0</v>
      </c>
      <c r="BN147" s="103"/>
      <c r="BO147" s="103"/>
      <c r="BP147" s="103"/>
      <c r="BQ147" s="103"/>
      <c r="BR147" s="11"/>
      <c r="BS147" s="11"/>
      <c r="BT147" s="11"/>
      <c r="BU147" s="11"/>
      <c r="BV147" s="11"/>
      <c r="BW147" s="11"/>
      <c r="BX147" s="11"/>
      <c r="BY147" s="11"/>
      <c r="BZ147" s="9"/>
    </row>
    <row r="148" spans="1:80" ht="23.45" customHeight="1" x14ac:dyDescent="0.2">
      <c r="A148" s="26"/>
      <c r="B148" s="26"/>
      <c r="C148" s="99" t="s">
        <v>432</v>
      </c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1"/>
      <c r="BR148" s="11"/>
      <c r="BS148" s="11"/>
      <c r="BT148" s="11"/>
      <c r="BU148" s="11"/>
      <c r="BV148" s="11"/>
      <c r="BW148" s="11"/>
      <c r="BX148" s="11"/>
      <c r="BY148" s="11"/>
      <c r="BZ148" s="9"/>
      <c r="CB148" s="1" t="s">
        <v>449</v>
      </c>
    </row>
    <row r="149" spans="1:80" ht="66" customHeight="1" x14ac:dyDescent="0.2">
      <c r="A149" s="26">
        <v>0</v>
      </c>
      <c r="B149" s="26"/>
      <c r="C149" s="99" t="s">
        <v>450</v>
      </c>
      <c r="D149" s="39"/>
      <c r="E149" s="39"/>
      <c r="F149" s="39"/>
      <c r="G149" s="39"/>
      <c r="H149" s="39"/>
      <c r="I149" s="40"/>
      <c r="J149" s="102" t="s">
        <v>78</v>
      </c>
      <c r="K149" s="102"/>
      <c r="L149" s="102"/>
      <c r="M149" s="102"/>
      <c r="N149" s="102"/>
      <c r="O149" s="102" t="s">
        <v>150</v>
      </c>
      <c r="P149" s="102"/>
      <c r="Q149" s="102"/>
      <c r="R149" s="102"/>
      <c r="S149" s="102"/>
      <c r="T149" s="102"/>
      <c r="U149" s="102"/>
      <c r="V149" s="102"/>
      <c r="W149" s="102"/>
      <c r="X149" s="102"/>
      <c r="Y149" s="104">
        <v>0</v>
      </c>
      <c r="Z149" s="104"/>
      <c r="AA149" s="104"/>
      <c r="AB149" s="104"/>
      <c r="AC149" s="104"/>
      <c r="AD149" s="104">
        <v>0</v>
      </c>
      <c r="AE149" s="104"/>
      <c r="AF149" s="104"/>
      <c r="AG149" s="104"/>
      <c r="AH149" s="104"/>
      <c r="AI149" s="104">
        <f>Y149+AD149</f>
        <v>0</v>
      </c>
      <c r="AJ149" s="104"/>
      <c r="AK149" s="104"/>
      <c r="AL149" s="104"/>
      <c r="AM149" s="104"/>
      <c r="AN149" s="104">
        <v>0</v>
      </c>
      <c r="AO149" s="104"/>
      <c r="AP149" s="104"/>
      <c r="AQ149" s="104"/>
      <c r="AR149" s="104"/>
      <c r="AS149" s="104">
        <v>0</v>
      </c>
      <c r="AT149" s="104"/>
      <c r="AU149" s="104"/>
      <c r="AV149" s="104"/>
      <c r="AW149" s="104"/>
      <c r="AX149" s="103">
        <f>AN149+AS149</f>
        <v>0</v>
      </c>
      <c r="AY149" s="103"/>
      <c r="AZ149" s="103"/>
      <c r="BA149" s="103"/>
      <c r="BB149" s="103"/>
      <c r="BC149" s="103">
        <f>AN149-Y149</f>
        <v>0</v>
      </c>
      <c r="BD149" s="103"/>
      <c r="BE149" s="103"/>
      <c r="BF149" s="103"/>
      <c r="BG149" s="103"/>
      <c r="BH149" s="103">
        <f>AS149-AD149</f>
        <v>0</v>
      </c>
      <c r="BI149" s="103"/>
      <c r="BJ149" s="103"/>
      <c r="BK149" s="103"/>
      <c r="BL149" s="103"/>
      <c r="BM149" s="103">
        <f>BC149+BH149</f>
        <v>0</v>
      </c>
      <c r="BN149" s="103"/>
      <c r="BO149" s="103"/>
      <c r="BP149" s="103"/>
      <c r="BQ149" s="103"/>
      <c r="BR149" s="11"/>
      <c r="BS149" s="11"/>
      <c r="BT149" s="11"/>
      <c r="BU149" s="11"/>
      <c r="BV149" s="11"/>
      <c r="BW149" s="11"/>
      <c r="BX149" s="11"/>
      <c r="BY149" s="11"/>
      <c r="BZ149" s="9"/>
    </row>
    <row r="150" spans="1:80" ht="32.450000000000003" customHeight="1" x14ac:dyDescent="0.2">
      <c r="A150" s="26"/>
      <c r="B150" s="26"/>
      <c r="C150" s="99" t="s">
        <v>452</v>
      </c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1"/>
      <c r="BR150" s="11"/>
      <c r="BS150" s="11"/>
      <c r="BT150" s="11"/>
      <c r="BU150" s="11"/>
      <c r="BV150" s="11"/>
      <c r="BW150" s="11"/>
      <c r="BX150" s="11"/>
      <c r="BY150" s="11"/>
      <c r="BZ150" s="9"/>
      <c r="CB150" s="1" t="s">
        <v>451</v>
      </c>
    </row>
    <row r="151" spans="1:80" ht="39.6" customHeight="1" x14ac:dyDescent="0.2">
      <c r="A151" s="26">
        <v>0</v>
      </c>
      <c r="B151" s="26"/>
      <c r="C151" s="99" t="s">
        <v>453</v>
      </c>
      <c r="D151" s="39"/>
      <c r="E151" s="39"/>
      <c r="F151" s="39"/>
      <c r="G151" s="39"/>
      <c r="H151" s="39"/>
      <c r="I151" s="40"/>
      <c r="J151" s="102" t="s">
        <v>78</v>
      </c>
      <c r="K151" s="102"/>
      <c r="L151" s="102"/>
      <c r="M151" s="102"/>
      <c r="N151" s="102"/>
      <c r="O151" s="102" t="s">
        <v>150</v>
      </c>
      <c r="P151" s="102"/>
      <c r="Q151" s="102"/>
      <c r="R151" s="102"/>
      <c r="S151" s="102"/>
      <c r="T151" s="102"/>
      <c r="U151" s="102"/>
      <c r="V151" s="102"/>
      <c r="W151" s="102"/>
      <c r="X151" s="102"/>
      <c r="Y151" s="104">
        <v>20000</v>
      </c>
      <c r="Z151" s="104"/>
      <c r="AA151" s="104"/>
      <c r="AB151" s="104"/>
      <c r="AC151" s="104"/>
      <c r="AD151" s="104">
        <v>0</v>
      </c>
      <c r="AE151" s="104"/>
      <c r="AF151" s="104"/>
      <c r="AG151" s="104"/>
      <c r="AH151" s="104"/>
      <c r="AI151" s="104">
        <f>Y151+AD151</f>
        <v>20000</v>
      </c>
      <c r="AJ151" s="104"/>
      <c r="AK151" s="104"/>
      <c r="AL151" s="104"/>
      <c r="AM151" s="104"/>
      <c r="AN151" s="104">
        <v>0</v>
      </c>
      <c r="AO151" s="104"/>
      <c r="AP151" s="104"/>
      <c r="AQ151" s="104"/>
      <c r="AR151" s="104"/>
      <c r="AS151" s="104">
        <v>0</v>
      </c>
      <c r="AT151" s="104"/>
      <c r="AU151" s="104"/>
      <c r="AV151" s="104"/>
      <c r="AW151" s="104"/>
      <c r="AX151" s="103">
        <f>AN151+AS151</f>
        <v>0</v>
      </c>
      <c r="AY151" s="103"/>
      <c r="AZ151" s="103"/>
      <c r="BA151" s="103"/>
      <c r="BB151" s="103"/>
      <c r="BC151" s="103">
        <f>AN151-Y151</f>
        <v>-20000</v>
      </c>
      <c r="BD151" s="103"/>
      <c r="BE151" s="103"/>
      <c r="BF151" s="103"/>
      <c r="BG151" s="103"/>
      <c r="BH151" s="103">
        <f>AS151-AD151</f>
        <v>0</v>
      </c>
      <c r="BI151" s="103"/>
      <c r="BJ151" s="103"/>
      <c r="BK151" s="103"/>
      <c r="BL151" s="103"/>
      <c r="BM151" s="103">
        <f>BC151+BH151</f>
        <v>-20000</v>
      </c>
      <c r="BN151" s="103"/>
      <c r="BO151" s="103"/>
      <c r="BP151" s="103"/>
      <c r="BQ151" s="103"/>
      <c r="BR151" s="11"/>
      <c r="BS151" s="11"/>
      <c r="BT151" s="11"/>
      <c r="BU151" s="11"/>
      <c r="BV151" s="11"/>
      <c r="BW151" s="11"/>
      <c r="BX151" s="11"/>
      <c r="BY151" s="11"/>
      <c r="BZ151" s="9"/>
    </row>
    <row r="152" spans="1:80" ht="33" customHeight="1" x14ac:dyDescent="0.2">
      <c r="A152" s="26"/>
      <c r="B152" s="26"/>
      <c r="C152" s="99" t="s">
        <v>432</v>
      </c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1"/>
      <c r="BR152" s="11"/>
      <c r="BS152" s="11"/>
      <c r="BT152" s="11"/>
      <c r="BU152" s="11"/>
      <c r="BV152" s="11"/>
      <c r="BW152" s="11"/>
      <c r="BX152" s="11"/>
      <c r="BY152" s="11"/>
      <c r="BZ152" s="9"/>
      <c r="CB152" s="1" t="s">
        <v>454</v>
      </c>
    </row>
    <row r="153" spans="1:80" ht="52.9" customHeight="1" x14ac:dyDescent="0.2">
      <c r="A153" s="26">
        <v>0</v>
      </c>
      <c r="B153" s="26"/>
      <c r="C153" s="99" t="s">
        <v>455</v>
      </c>
      <c r="D153" s="39"/>
      <c r="E153" s="39"/>
      <c r="F153" s="39"/>
      <c r="G153" s="39"/>
      <c r="H153" s="39"/>
      <c r="I153" s="40"/>
      <c r="J153" s="102" t="s">
        <v>78</v>
      </c>
      <c r="K153" s="102"/>
      <c r="L153" s="102"/>
      <c r="M153" s="102"/>
      <c r="N153" s="102"/>
      <c r="O153" s="102" t="s">
        <v>56</v>
      </c>
      <c r="P153" s="102"/>
      <c r="Q153" s="102"/>
      <c r="R153" s="102"/>
      <c r="S153" s="102"/>
      <c r="T153" s="102"/>
      <c r="U153" s="102"/>
      <c r="V153" s="102"/>
      <c r="W153" s="102"/>
      <c r="X153" s="102"/>
      <c r="Y153" s="104">
        <v>199000</v>
      </c>
      <c r="Z153" s="104"/>
      <c r="AA153" s="104"/>
      <c r="AB153" s="104"/>
      <c r="AC153" s="104"/>
      <c r="AD153" s="104">
        <v>0</v>
      </c>
      <c r="AE153" s="104"/>
      <c r="AF153" s="104"/>
      <c r="AG153" s="104"/>
      <c r="AH153" s="104"/>
      <c r="AI153" s="104">
        <f>Y153+AD153</f>
        <v>199000</v>
      </c>
      <c r="AJ153" s="104"/>
      <c r="AK153" s="104"/>
      <c r="AL153" s="104"/>
      <c r="AM153" s="104"/>
      <c r="AN153" s="104">
        <v>153436.76</v>
      </c>
      <c r="AO153" s="104"/>
      <c r="AP153" s="104"/>
      <c r="AQ153" s="104"/>
      <c r="AR153" s="104"/>
      <c r="AS153" s="104">
        <v>0</v>
      </c>
      <c r="AT153" s="104"/>
      <c r="AU153" s="104"/>
      <c r="AV153" s="104"/>
      <c r="AW153" s="104"/>
      <c r="AX153" s="103">
        <f>AN153+AS153</f>
        <v>153436.76</v>
      </c>
      <c r="AY153" s="103"/>
      <c r="AZ153" s="103"/>
      <c r="BA153" s="103"/>
      <c r="BB153" s="103"/>
      <c r="BC153" s="103">
        <f>AN153-Y153</f>
        <v>-45563.239999999991</v>
      </c>
      <c r="BD153" s="103"/>
      <c r="BE153" s="103"/>
      <c r="BF153" s="103"/>
      <c r="BG153" s="103"/>
      <c r="BH153" s="103">
        <f>AS153-AD153</f>
        <v>0</v>
      </c>
      <c r="BI153" s="103"/>
      <c r="BJ153" s="103"/>
      <c r="BK153" s="103"/>
      <c r="BL153" s="103"/>
      <c r="BM153" s="103">
        <f>BC153+BH153</f>
        <v>-45563.239999999991</v>
      </c>
      <c r="BN153" s="103"/>
      <c r="BO153" s="103"/>
      <c r="BP153" s="103"/>
      <c r="BQ153" s="103"/>
      <c r="BR153" s="11"/>
      <c r="BS153" s="11"/>
      <c r="BT153" s="11"/>
      <c r="BU153" s="11"/>
      <c r="BV153" s="11"/>
      <c r="BW153" s="11"/>
      <c r="BX153" s="11"/>
      <c r="BY153" s="11"/>
      <c r="BZ153" s="9"/>
    </row>
    <row r="154" spans="1:80" ht="27" customHeight="1" x14ac:dyDescent="0.2">
      <c r="A154" s="26"/>
      <c r="B154" s="26"/>
      <c r="C154" s="99" t="s">
        <v>394</v>
      </c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1"/>
      <c r="BR154" s="11"/>
      <c r="BS154" s="11"/>
      <c r="BT154" s="11"/>
      <c r="BU154" s="11"/>
      <c r="BV154" s="11"/>
      <c r="BW154" s="11"/>
      <c r="BX154" s="11"/>
      <c r="BY154" s="11"/>
      <c r="BZ154" s="9"/>
      <c r="CB154" s="1" t="s">
        <v>456</v>
      </c>
    </row>
    <row r="155" spans="1:80" ht="52.9" customHeight="1" x14ac:dyDescent="0.2">
      <c r="A155" s="26">
        <v>0</v>
      </c>
      <c r="B155" s="26"/>
      <c r="C155" s="99" t="s">
        <v>457</v>
      </c>
      <c r="D155" s="39"/>
      <c r="E155" s="39"/>
      <c r="F155" s="39"/>
      <c r="G155" s="39"/>
      <c r="H155" s="39"/>
      <c r="I155" s="40"/>
      <c r="J155" s="102" t="s">
        <v>78</v>
      </c>
      <c r="K155" s="102"/>
      <c r="L155" s="102"/>
      <c r="M155" s="102"/>
      <c r="N155" s="102"/>
      <c r="O155" s="102" t="s">
        <v>56</v>
      </c>
      <c r="P155" s="102"/>
      <c r="Q155" s="102"/>
      <c r="R155" s="102"/>
      <c r="S155" s="102"/>
      <c r="T155" s="102"/>
      <c r="U155" s="102"/>
      <c r="V155" s="102"/>
      <c r="W155" s="102"/>
      <c r="X155" s="102"/>
      <c r="Y155" s="104">
        <v>460000</v>
      </c>
      <c r="Z155" s="104"/>
      <c r="AA155" s="104"/>
      <c r="AB155" s="104"/>
      <c r="AC155" s="104"/>
      <c r="AD155" s="104">
        <v>0</v>
      </c>
      <c r="AE155" s="104"/>
      <c r="AF155" s="104"/>
      <c r="AG155" s="104"/>
      <c r="AH155" s="104"/>
      <c r="AI155" s="104">
        <f>Y155+AD155</f>
        <v>460000</v>
      </c>
      <c r="AJ155" s="104"/>
      <c r="AK155" s="104"/>
      <c r="AL155" s="104"/>
      <c r="AM155" s="104"/>
      <c r="AN155" s="104">
        <v>392098</v>
      </c>
      <c r="AO155" s="104"/>
      <c r="AP155" s="104"/>
      <c r="AQ155" s="104"/>
      <c r="AR155" s="104"/>
      <c r="AS155" s="104">
        <v>0</v>
      </c>
      <c r="AT155" s="104"/>
      <c r="AU155" s="104"/>
      <c r="AV155" s="104"/>
      <c r="AW155" s="104"/>
      <c r="AX155" s="103">
        <f>AN155+AS155</f>
        <v>392098</v>
      </c>
      <c r="AY155" s="103"/>
      <c r="AZ155" s="103"/>
      <c r="BA155" s="103"/>
      <c r="BB155" s="103"/>
      <c r="BC155" s="103">
        <f>AN155-Y155</f>
        <v>-67902</v>
      </c>
      <c r="BD155" s="103"/>
      <c r="BE155" s="103"/>
      <c r="BF155" s="103"/>
      <c r="BG155" s="103"/>
      <c r="BH155" s="103">
        <f>AS155-AD155</f>
        <v>0</v>
      </c>
      <c r="BI155" s="103"/>
      <c r="BJ155" s="103"/>
      <c r="BK155" s="103"/>
      <c r="BL155" s="103"/>
      <c r="BM155" s="103">
        <f>BC155+BH155</f>
        <v>-67902</v>
      </c>
      <c r="BN155" s="103"/>
      <c r="BO155" s="103"/>
      <c r="BP155" s="103"/>
      <c r="BQ155" s="103"/>
      <c r="BR155" s="11"/>
      <c r="BS155" s="11"/>
      <c r="BT155" s="11"/>
      <c r="BU155" s="11"/>
      <c r="BV155" s="11"/>
      <c r="BW155" s="11"/>
      <c r="BX155" s="11"/>
      <c r="BY155" s="11"/>
      <c r="BZ155" s="9"/>
    </row>
    <row r="156" spans="1:80" ht="26.45" customHeight="1" x14ac:dyDescent="0.2">
      <c r="A156" s="26"/>
      <c r="B156" s="26"/>
      <c r="C156" s="99" t="s">
        <v>395</v>
      </c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1"/>
      <c r="BR156" s="11"/>
      <c r="BS156" s="11"/>
      <c r="BT156" s="11"/>
      <c r="BU156" s="11"/>
      <c r="BV156" s="11"/>
      <c r="BW156" s="11"/>
      <c r="BX156" s="11"/>
      <c r="BY156" s="11"/>
      <c r="BZ156" s="9"/>
      <c r="CB156" s="1" t="s">
        <v>458</v>
      </c>
    </row>
    <row r="157" spans="1:80" ht="26.45" customHeight="1" x14ac:dyDescent="0.2">
      <c r="A157" s="26">
        <v>0</v>
      </c>
      <c r="B157" s="26"/>
      <c r="C157" s="99" t="s">
        <v>459</v>
      </c>
      <c r="D157" s="39"/>
      <c r="E157" s="39"/>
      <c r="F157" s="39"/>
      <c r="G157" s="39"/>
      <c r="H157" s="39"/>
      <c r="I157" s="40"/>
      <c r="J157" s="102" t="s">
        <v>78</v>
      </c>
      <c r="K157" s="102"/>
      <c r="L157" s="102"/>
      <c r="M157" s="102"/>
      <c r="N157" s="102"/>
      <c r="O157" s="102" t="s">
        <v>56</v>
      </c>
      <c r="P157" s="102"/>
      <c r="Q157" s="102"/>
      <c r="R157" s="102"/>
      <c r="S157" s="102"/>
      <c r="T157" s="102"/>
      <c r="U157" s="102"/>
      <c r="V157" s="102"/>
      <c r="W157" s="102"/>
      <c r="X157" s="102"/>
      <c r="Y157" s="104">
        <v>141000</v>
      </c>
      <c r="Z157" s="104"/>
      <c r="AA157" s="104"/>
      <c r="AB157" s="104"/>
      <c r="AC157" s="104"/>
      <c r="AD157" s="104">
        <v>0</v>
      </c>
      <c r="AE157" s="104"/>
      <c r="AF157" s="104"/>
      <c r="AG157" s="104"/>
      <c r="AH157" s="104"/>
      <c r="AI157" s="104">
        <f>Y157+AD157</f>
        <v>141000</v>
      </c>
      <c r="AJ157" s="104"/>
      <c r="AK157" s="104"/>
      <c r="AL157" s="104"/>
      <c r="AM157" s="104"/>
      <c r="AN157" s="104">
        <v>141000</v>
      </c>
      <c r="AO157" s="104"/>
      <c r="AP157" s="104"/>
      <c r="AQ157" s="104"/>
      <c r="AR157" s="104"/>
      <c r="AS157" s="104">
        <v>0</v>
      </c>
      <c r="AT157" s="104"/>
      <c r="AU157" s="104"/>
      <c r="AV157" s="104"/>
      <c r="AW157" s="104"/>
      <c r="AX157" s="103">
        <f>AN157+AS157</f>
        <v>141000</v>
      </c>
      <c r="AY157" s="103"/>
      <c r="AZ157" s="103"/>
      <c r="BA157" s="103"/>
      <c r="BB157" s="103"/>
      <c r="BC157" s="103">
        <f>AN157-Y157</f>
        <v>0</v>
      </c>
      <c r="BD157" s="103"/>
      <c r="BE157" s="103"/>
      <c r="BF157" s="103"/>
      <c r="BG157" s="103"/>
      <c r="BH157" s="103">
        <f>AS157-AD157</f>
        <v>0</v>
      </c>
      <c r="BI157" s="103"/>
      <c r="BJ157" s="103"/>
      <c r="BK157" s="103"/>
      <c r="BL157" s="103"/>
      <c r="BM157" s="103">
        <f>BC157+BH157</f>
        <v>0</v>
      </c>
      <c r="BN157" s="103"/>
      <c r="BO157" s="103"/>
      <c r="BP157" s="103"/>
      <c r="BQ157" s="103"/>
      <c r="BR157" s="11"/>
      <c r="BS157" s="11"/>
      <c r="BT157" s="11"/>
      <c r="BU157" s="11"/>
      <c r="BV157" s="11"/>
      <c r="BW157" s="11"/>
      <c r="BX157" s="11"/>
      <c r="BY157" s="11"/>
      <c r="BZ157" s="9"/>
    </row>
    <row r="158" spans="1:80" ht="52.9" customHeight="1" x14ac:dyDescent="0.2">
      <c r="A158" s="26">
        <v>0</v>
      </c>
      <c r="B158" s="26"/>
      <c r="C158" s="99" t="s">
        <v>460</v>
      </c>
      <c r="D158" s="39"/>
      <c r="E158" s="39"/>
      <c r="F158" s="39"/>
      <c r="G158" s="39"/>
      <c r="H158" s="39"/>
      <c r="I158" s="40"/>
      <c r="J158" s="102" t="s">
        <v>78</v>
      </c>
      <c r="K158" s="102"/>
      <c r="L158" s="102"/>
      <c r="M158" s="102"/>
      <c r="N158" s="102"/>
      <c r="O158" s="102" t="s">
        <v>150</v>
      </c>
      <c r="P158" s="102"/>
      <c r="Q158" s="102"/>
      <c r="R158" s="102"/>
      <c r="S158" s="102"/>
      <c r="T158" s="102"/>
      <c r="U158" s="102"/>
      <c r="V158" s="102"/>
      <c r="W158" s="102"/>
      <c r="X158" s="102"/>
      <c r="Y158" s="104">
        <v>0</v>
      </c>
      <c r="Z158" s="104"/>
      <c r="AA158" s="104"/>
      <c r="AB158" s="104"/>
      <c r="AC158" s="104"/>
      <c r="AD158" s="104">
        <v>300000</v>
      </c>
      <c r="AE158" s="104"/>
      <c r="AF158" s="104"/>
      <c r="AG158" s="104"/>
      <c r="AH158" s="104"/>
      <c r="AI158" s="104">
        <f>Y158+AD158</f>
        <v>300000</v>
      </c>
      <c r="AJ158" s="104"/>
      <c r="AK158" s="104"/>
      <c r="AL158" s="104"/>
      <c r="AM158" s="104"/>
      <c r="AN158" s="104">
        <v>0</v>
      </c>
      <c r="AO158" s="104"/>
      <c r="AP158" s="104"/>
      <c r="AQ158" s="104"/>
      <c r="AR158" s="104"/>
      <c r="AS158" s="104">
        <v>260218.88</v>
      </c>
      <c r="AT158" s="104"/>
      <c r="AU158" s="104"/>
      <c r="AV158" s="104"/>
      <c r="AW158" s="104"/>
      <c r="AX158" s="103">
        <f>AN158+AS158</f>
        <v>260218.88</v>
      </c>
      <c r="AY158" s="103"/>
      <c r="AZ158" s="103"/>
      <c r="BA158" s="103"/>
      <c r="BB158" s="103"/>
      <c r="BC158" s="103">
        <f>AN158-Y158</f>
        <v>0</v>
      </c>
      <c r="BD158" s="103"/>
      <c r="BE158" s="103"/>
      <c r="BF158" s="103"/>
      <c r="BG158" s="103"/>
      <c r="BH158" s="103">
        <f>AS158-AD158</f>
        <v>-39781.119999999995</v>
      </c>
      <c r="BI158" s="103"/>
      <c r="BJ158" s="103"/>
      <c r="BK158" s="103"/>
      <c r="BL158" s="103"/>
      <c r="BM158" s="103">
        <f>BC158+BH158</f>
        <v>-39781.119999999995</v>
      </c>
      <c r="BN158" s="103"/>
      <c r="BO158" s="103"/>
      <c r="BP158" s="103"/>
      <c r="BQ158" s="103"/>
      <c r="BR158" s="11"/>
      <c r="BS158" s="11"/>
      <c r="BT158" s="11"/>
      <c r="BU158" s="11"/>
      <c r="BV158" s="11"/>
      <c r="BW158" s="11"/>
      <c r="BX158" s="11"/>
      <c r="BY158" s="11"/>
      <c r="BZ158" s="9"/>
    </row>
    <row r="159" spans="1:80" ht="28.15" customHeight="1" x14ac:dyDescent="0.2">
      <c r="A159" s="26"/>
      <c r="B159" s="26"/>
      <c r="C159" s="99" t="s">
        <v>437</v>
      </c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1"/>
      <c r="BR159" s="11"/>
      <c r="BS159" s="11"/>
      <c r="BT159" s="11"/>
      <c r="BU159" s="11"/>
      <c r="BV159" s="11"/>
      <c r="BW159" s="11"/>
      <c r="BX159" s="11"/>
      <c r="BY159" s="11"/>
      <c r="BZ159" s="9"/>
      <c r="CB159" s="1" t="s">
        <v>461</v>
      </c>
    </row>
    <row r="160" spans="1:80" ht="26.45" customHeight="1" x14ac:dyDescent="0.2">
      <c r="A160" s="26">
        <v>0</v>
      </c>
      <c r="B160" s="26"/>
      <c r="C160" s="99" t="s">
        <v>462</v>
      </c>
      <c r="D160" s="39"/>
      <c r="E160" s="39"/>
      <c r="F160" s="39"/>
      <c r="G160" s="39"/>
      <c r="H160" s="39"/>
      <c r="I160" s="40"/>
      <c r="J160" s="102" t="s">
        <v>78</v>
      </c>
      <c r="K160" s="102"/>
      <c r="L160" s="102"/>
      <c r="M160" s="102"/>
      <c r="N160" s="102"/>
      <c r="O160" s="102" t="s">
        <v>150</v>
      </c>
      <c r="P160" s="102"/>
      <c r="Q160" s="102"/>
      <c r="R160" s="102"/>
      <c r="S160" s="102"/>
      <c r="T160" s="102"/>
      <c r="U160" s="102"/>
      <c r="V160" s="102"/>
      <c r="W160" s="102"/>
      <c r="X160" s="102"/>
      <c r="Y160" s="104">
        <v>198000</v>
      </c>
      <c r="Z160" s="104"/>
      <c r="AA160" s="104"/>
      <c r="AB160" s="104"/>
      <c r="AC160" s="104"/>
      <c r="AD160" s="104">
        <v>0</v>
      </c>
      <c r="AE160" s="104"/>
      <c r="AF160" s="104"/>
      <c r="AG160" s="104"/>
      <c r="AH160" s="104"/>
      <c r="AI160" s="104">
        <f>Y160+AD160</f>
        <v>198000</v>
      </c>
      <c r="AJ160" s="104"/>
      <c r="AK160" s="104"/>
      <c r="AL160" s="104"/>
      <c r="AM160" s="104"/>
      <c r="AN160" s="104">
        <v>198000</v>
      </c>
      <c r="AO160" s="104"/>
      <c r="AP160" s="104"/>
      <c r="AQ160" s="104"/>
      <c r="AR160" s="104"/>
      <c r="AS160" s="104">
        <v>0</v>
      </c>
      <c r="AT160" s="104"/>
      <c r="AU160" s="104"/>
      <c r="AV160" s="104"/>
      <c r="AW160" s="104"/>
      <c r="AX160" s="103">
        <f>AN160+AS160</f>
        <v>198000</v>
      </c>
      <c r="AY160" s="103"/>
      <c r="AZ160" s="103"/>
      <c r="BA160" s="103"/>
      <c r="BB160" s="103"/>
      <c r="BC160" s="103">
        <f>AN160-Y160</f>
        <v>0</v>
      </c>
      <c r="BD160" s="103"/>
      <c r="BE160" s="103"/>
      <c r="BF160" s="103"/>
      <c r="BG160" s="103"/>
      <c r="BH160" s="103">
        <f>AS160-AD160</f>
        <v>0</v>
      </c>
      <c r="BI160" s="103"/>
      <c r="BJ160" s="103"/>
      <c r="BK160" s="103"/>
      <c r="BL160" s="103"/>
      <c r="BM160" s="103">
        <f>BC160+BH160</f>
        <v>0</v>
      </c>
      <c r="BN160" s="103"/>
      <c r="BO160" s="103"/>
      <c r="BP160" s="103"/>
      <c r="BQ160" s="103"/>
      <c r="BR160" s="11"/>
      <c r="BS160" s="11"/>
      <c r="BT160" s="11"/>
      <c r="BU160" s="11"/>
      <c r="BV160" s="11"/>
      <c r="BW160" s="11"/>
      <c r="BX160" s="11"/>
      <c r="BY160" s="11"/>
      <c r="BZ160" s="9"/>
    </row>
    <row r="161" spans="1:80" ht="39.6" customHeight="1" x14ac:dyDescent="0.2">
      <c r="A161" s="26">
        <v>0</v>
      </c>
      <c r="B161" s="26"/>
      <c r="C161" s="99" t="s">
        <v>463</v>
      </c>
      <c r="D161" s="39"/>
      <c r="E161" s="39"/>
      <c r="F161" s="39"/>
      <c r="G161" s="39"/>
      <c r="H161" s="39"/>
      <c r="I161" s="40"/>
      <c r="J161" s="102" t="s">
        <v>78</v>
      </c>
      <c r="K161" s="102"/>
      <c r="L161" s="102"/>
      <c r="M161" s="102"/>
      <c r="N161" s="102"/>
      <c r="O161" s="102" t="s">
        <v>150</v>
      </c>
      <c r="P161" s="102"/>
      <c r="Q161" s="102"/>
      <c r="R161" s="102"/>
      <c r="S161" s="102"/>
      <c r="T161" s="102"/>
      <c r="U161" s="102"/>
      <c r="V161" s="102"/>
      <c r="W161" s="102"/>
      <c r="X161" s="102"/>
      <c r="Y161" s="104">
        <v>891300</v>
      </c>
      <c r="Z161" s="104"/>
      <c r="AA161" s="104"/>
      <c r="AB161" s="104"/>
      <c r="AC161" s="104"/>
      <c r="AD161" s="104">
        <v>0</v>
      </c>
      <c r="AE161" s="104"/>
      <c r="AF161" s="104"/>
      <c r="AG161" s="104"/>
      <c r="AH161" s="104"/>
      <c r="AI161" s="104">
        <f>Y161+AD161</f>
        <v>891300</v>
      </c>
      <c r="AJ161" s="104"/>
      <c r="AK161" s="104"/>
      <c r="AL161" s="104"/>
      <c r="AM161" s="104"/>
      <c r="AN161" s="104">
        <v>223310.11</v>
      </c>
      <c r="AO161" s="104"/>
      <c r="AP161" s="104"/>
      <c r="AQ161" s="104"/>
      <c r="AR161" s="104"/>
      <c r="AS161" s="104">
        <v>0</v>
      </c>
      <c r="AT161" s="104"/>
      <c r="AU161" s="104"/>
      <c r="AV161" s="104"/>
      <c r="AW161" s="104"/>
      <c r="AX161" s="103">
        <f>AN161+AS161</f>
        <v>223310.11</v>
      </c>
      <c r="AY161" s="103"/>
      <c r="AZ161" s="103"/>
      <c r="BA161" s="103"/>
      <c r="BB161" s="103"/>
      <c r="BC161" s="103">
        <f>AN161-Y161</f>
        <v>-667989.89</v>
      </c>
      <c r="BD161" s="103"/>
      <c r="BE161" s="103"/>
      <c r="BF161" s="103"/>
      <c r="BG161" s="103"/>
      <c r="BH161" s="103">
        <f>AS161-AD161</f>
        <v>0</v>
      </c>
      <c r="BI161" s="103"/>
      <c r="BJ161" s="103"/>
      <c r="BK161" s="103"/>
      <c r="BL161" s="103"/>
      <c r="BM161" s="103">
        <f>BC161+BH161</f>
        <v>-667989.89</v>
      </c>
      <c r="BN161" s="103"/>
      <c r="BO161" s="103"/>
      <c r="BP161" s="103"/>
      <c r="BQ161" s="103"/>
      <c r="BR161" s="11"/>
      <c r="BS161" s="11"/>
      <c r="BT161" s="11"/>
      <c r="BU161" s="11"/>
      <c r="BV161" s="11"/>
      <c r="BW161" s="11"/>
      <c r="BX161" s="11"/>
      <c r="BY161" s="11"/>
      <c r="BZ161" s="9"/>
    </row>
    <row r="162" spans="1:80" ht="15.6" customHeight="1" x14ac:dyDescent="0.2">
      <c r="A162" s="26"/>
      <c r="B162" s="26"/>
      <c r="C162" s="99" t="s">
        <v>421</v>
      </c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1"/>
      <c r="BR162" s="11"/>
      <c r="BS162" s="11"/>
      <c r="BT162" s="11"/>
      <c r="BU162" s="11"/>
      <c r="BV162" s="11"/>
      <c r="BW162" s="11"/>
      <c r="BX162" s="11"/>
      <c r="BY162" s="11"/>
      <c r="BZ162" s="9"/>
      <c r="CB162" s="1" t="s">
        <v>464</v>
      </c>
    </row>
    <row r="163" spans="1:80" ht="39.6" customHeight="1" x14ac:dyDescent="0.2">
      <c r="A163" s="26">
        <v>0</v>
      </c>
      <c r="B163" s="26"/>
      <c r="C163" s="99" t="s">
        <v>465</v>
      </c>
      <c r="D163" s="39"/>
      <c r="E163" s="39"/>
      <c r="F163" s="39"/>
      <c r="G163" s="39"/>
      <c r="H163" s="39"/>
      <c r="I163" s="40"/>
      <c r="J163" s="102" t="s">
        <v>78</v>
      </c>
      <c r="K163" s="102"/>
      <c r="L163" s="102"/>
      <c r="M163" s="102"/>
      <c r="N163" s="102"/>
      <c r="O163" s="102" t="s">
        <v>56</v>
      </c>
      <c r="P163" s="102"/>
      <c r="Q163" s="102"/>
      <c r="R163" s="102"/>
      <c r="S163" s="102"/>
      <c r="T163" s="102"/>
      <c r="U163" s="102"/>
      <c r="V163" s="102"/>
      <c r="W163" s="102"/>
      <c r="X163" s="102"/>
      <c r="Y163" s="104">
        <v>64700</v>
      </c>
      <c r="Z163" s="104"/>
      <c r="AA163" s="104"/>
      <c r="AB163" s="104"/>
      <c r="AC163" s="104"/>
      <c r="AD163" s="104">
        <v>0</v>
      </c>
      <c r="AE163" s="104"/>
      <c r="AF163" s="104"/>
      <c r="AG163" s="104"/>
      <c r="AH163" s="104"/>
      <c r="AI163" s="104">
        <f>Y163+AD163</f>
        <v>64700</v>
      </c>
      <c r="AJ163" s="104"/>
      <c r="AK163" s="104"/>
      <c r="AL163" s="104"/>
      <c r="AM163" s="104"/>
      <c r="AN163" s="104">
        <v>64700</v>
      </c>
      <c r="AO163" s="104"/>
      <c r="AP163" s="104"/>
      <c r="AQ163" s="104"/>
      <c r="AR163" s="104"/>
      <c r="AS163" s="104">
        <v>0</v>
      </c>
      <c r="AT163" s="104"/>
      <c r="AU163" s="104"/>
      <c r="AV163" s="104"/>
      <c r="AW163" s="104"/>
      <c r="AX163" s="103">
        <f>AN163+AS163</f>
        <v>64700</v>
      </c>
      <c r="AY163" s="103"/>
      <c r="AZ163" s="103"/>
      <c r="BA163" s="103"/>
      <c r="BB163" s="103"/>
      <c r="BC163" s="103">
        <f>AN163-Y163</f>
        <v>0</v>
      </c>
      <c r="BD163" s="103"/>
      <c r="BE163" s="103"/>
      <c r="BF163" s="103"/>
      <c r="BG163" s="103"/>
      <c r="BH163" s="103">
        <f>AS163-AD163</f>
        <v>0</v>
      </c>
      <c r="BI163" s="103"/>
      <c r="BJ163" s="103"/>
      <c r="BK163" s="103"/>
      <c r="BL163" s="103"/>
      <c r="BM163" s="103">
        <f>BC163+BH163</f>
        <v>0</v>
      </c>
      <c r="BN163" s="103"/>
      <c r="BO163" s="103"/>
      <c r="BP163" s="103"/>
      <c r="BQ163" s="103"/>
      <c r="BR163" s="11"/>
      <c r="BS163" s="11"/>
      <c r="BT163" s="11"/>
      <c r="BU163" s="11"/>
      <c r="BV163" s="11"/>
      <c r="BW163" s="11"/>
      <c r="BX163" s="11"/>
      <c r="BY163" s="11"/>
      <c r="BZ163" s="9"/>
    </row>
    <row r="164" spans="1:80" ht="15.6" customHeight="1" x14ac:dyDescent="0.2">
      <c r="A164" s="26"/>
      <c r="B164" s="26"/>
      <c r="C164" s="99" t="s">
        <v>421</v>
      </c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1"/>
      <c r="BR164" s="11"/>
      <c r="BS164" s="11"/>
      <c r="BT164" s="11"/>
      <c r="BU164" s="11"/>
      <c r="BV164" s="11"/>
      <c r="BW164" s="11"/>
      <c r="BX164" s="11"/>
      <c r="BY164" s="11"/>
      <c r="BZ164" s="9"/>
      <c r="CB164" s="1" t="s">
        <v>466</v>
      </c>
    </row>
    <row r="165" spans="1:80" s="19" customFormat="1" ht="15.75" x14ac:dyDescent="0.2">
      <c r="A165" s="70">
        <v>0</v>
      </c>
      <c r="B165" s="70"/>
      <c r="C165" s="105" t="s">
        <v>45</v>
      </c>
      <c r="D165" s="94"/>
      <c r="E165" s="94"/>
      <c r="F165" s="94"/>
      <c r="G165" s="94"/>
      <c r="H165" s="94"/>
      <c r="I165" s="95"/>
      <c r="J165" s="64" t="s">
        <v>40</v>
      </c>
      <c r="K165" s="64"/>
      <c r="L165" s="64"/>
      <c r="M165" s="64"/>
      <c r="N165" s="64"/>
      <c r="O165" s="64" t="s">
        <v>40</v>
      </c>
      <c r="P165" s="64"/>
      <c r="Q165" s="64"/>
      <c r="R165" s="64"/>
      <c r="S165" s="64"/>
      <c r="T165" s="64"/>
      <c r="U165" s="64"/>
      <c r="V165" s="64"/>
      <c r="W165" s="64"/>
      <c r="X165" s="64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21"/>
      <c r="BS165" s="21"/>
      <c r="BT165" s="21"/>
      <c r="BU165" s="21"/>
      <c r="BV165" s="21"/>
      <c r="BW165" s="21"/>
      <c r="BX165" s="21"/>
      <c r="BY165" s="21"/>
      <c r="BZ165" s="22"/>
    </row>
    <row r="166" spans="1:80" ht="52.9" customHeight="1" x14ac:dyDescent="0.2">
      <c r="A166" s="26">
        <v>0</v>
      </c>
      <c r="B166" s="26"/>
      <c r="C166" s="99" t="s">
        <v>467</v>
      </c>
      <c r="D166" s="39"/>
      <c r="E166" s="39"/>
      <c r="F166" s="39"/>
      <c r="G166" s="39"/>
      <c r="H166" s="39"/>
      <c r="I166" s="40"/>
      <c r="J166" s="102" t="s">
        <v>468</v>
      </c>
      <c r="K166" s="102"/>
      <c r="L166" s="102"/>
      <c r="M166" s="102"/>
      <c r="N166" s="102"/>
      <c r="O166" s="102" t="s">
        <v>56</v>
      </c>
      <c r="P166" s="102"/>
      <c r="Q166" s="102"/>
      <c r="R166" s="102"/>
      <c r="S166" s="102"/>
      <c r="T166" s="102"/>
      <c r="U166" s="102"/>
      <c r="V166" s="102"/>
      <c r="W166" s="102"/>
      <c r="X166" s="102"/>
      <c r="Y166" s="104">
        <v>6.27</v>
      </c>
      <c r="Z166" s="104"/>
      <c r="AA166" s="104"/>
      <c r="AB166" s="104"/>
      <c r="AC166" s="104"/>
      <c r="AD166" s="104">
        <v>0</v>
      </c>
      <c r="AE166" s="104"/>
      <c r="AF166" s="104"/>
      <c r="AG166" s="104"/>
      <c r="AH166" s="104"/>
      <c r="AI166" s="104">
        <f>Y166+AD166</f>
        <v>6.27</v>
      </c>
      <c r="AJ166" s="104"/>
      <c r="AK166" s="104"/>
      <c r="AL166" s="104"/>
      <c r="AM166" s="104"/>
      <c r="AN166" s="104">
        <v>8.7077000000000009</v>
      </c>
      <c r="AO166" s="104"/>
      <c r="AP166" s="104"/>
      <c r="AQ166" s="104"/>
      <c r="AR166" s="104"/>
      <c r="AS166" s="104">
        <v>0</v>
      </c>
      <c r="AT166" s="104"/>
      <c r="AU166" s="104"/>
      <c r="AV166" s="104"/>
      <c r="AW166" s="104"/>
      <c r="AX166" s="103">
        <f>AN166+AS166</f>
        <v>8.7077000000000009</v>
      </c>
      <c r="AY166" s="103"/>
      <c r="AZ166" s="103"/>
      <c r="BA166" s="103"/>
      <c r="BB166" s="103"/>
      <c r="BC166" s="103">
        <f>AN166-Y166</f>
        <v>2.4377000000000013</v>
      </c>
      <c r="BD166" s="103"/>
      <c r="BE166" s="103"/>
      <c r="BF166" s="103"/>
      <c r="BG166" s="103"/>
      <c r="BH166" s="103">
        <f>AS166-AD166</f>
        <v>0</v>
      </c>
      <c r="BI166" s="103"/>
      <c r="BJ166" s="103"/>
      <c r="BK166" s="103"/>
      <c r="BL166" s="103"/>
      <c r="BM166" s="103">
        <f>BC166+BH166</f>
        <v>2.4377000000000013</v>
      </c>
      <c r="BN166" s="103"/>
      <c r="BO166" s="103"/>
      <c r="BP166" s="103"/>
      <c r="BQ166" s="103"/>
      <c r="BR166" s="11"/>
      <c r="BS166" s="11"/>
      <c r="BT166" s="11"/>
      <c r="BU166" s="11"/>
      <c r="BV166" s="11"/>
      <c r="BW166" s="11"/>
      <c r="BX166" s="11"/>
      <c r="BY166" s="11"/>
      <c r="BZ166" s="9"/>
    </row>
    <row r="167" spans="1:80" ht="27" customHeight="1" x14ac:dyDescent="0.2">
      <c r="A167" s="26"/>
      <c r="B167" s="26"/>
      <c r="C167" s="99" t="s">
        <v>470</v>
      </c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1"/>
      <c r="BR167" s="11"/>
      <c r="BS167" s="11"/>
      <c r="BT167" s="11"/>
      <c r="BU167" s="11"/>
      <c r="BV167" s="11"/>
      <c r="BW167" s="11"/>
      <c r="BX167" s="11"/>
      <c r="BY167" s="11"/>
      <c r="BZ167" s="9"/>
      <c r="CB167" s="1" t="s">
        <v>469</v>
      </c>
    </row>
    <row r="168" spans="1:80" ht="52.9" customHeight="1" x14ac:dyDescent="0.2">
      <c r="A168" s="26">
        <v>0</v>
      </c>
      <c r="B168" s="26"/>
      <c r="C168" s="99" t="s">
        <v>471</v>
      </c>
      <c r="D168" s="39"/>
      <c r="E168" s="39"/>
      <c r="F168" s="39"/>
      <c r="G168" s="39"/>
      <c r="H168" s="39"/>
      <c r="I168" s="40"/>
      <c r="J168" s="102" t="s">
        <v>468</v>
      </c>
      <c r="K168" s="102"/>
      <c r="L168" s="102"/>
      <c r="M168" s="102"/>
      <c r="N168" s="102"/>
      <c r="O168" s="102" t="s">
        <v>56</v>
      </c>
      <c r="P168" s="102"/>
      <c r="Q168" s="102"/>
      <c r="R168" s="102"/>
      <c r="S168" s="102"/>
      <c r="T168" s="102"/>
      <c r="U168" s="102"/>
      <c r="V168" s="102"/>
      <c r="W168" s="102"/>
      <c r="X168" s="102"/>
      <c r="Y168" s="104">
        <v>0</v>
      </c>
      <c r="Z168" s="104"/>
      <c r="AA168" s="104"/>
      <c r="AB168" s="104"/>
      <c r="AC168" s="104"/>
      <c r="AD168" s="104">
        <v>18</v>
      </c>
      <c r="AE168" s="104"/>
      <c r="AF168" s="104"/>
      <c r="AG168" s="104"/>
      <c r="AH168" s="104"/>
      <c r="AI168" s="104">
        <f>Y168+AD168</f>
        <v>18</v>
      </c>
      <c r="AJ168" s="104"/>
      <c r="AK168" s="104"/>
      <c r="AL168" s="104"/>
      <c r="AM168" s="104"/>
      <c r="AN168" s="104">
        <v>0</v>
      </c>
      <c r="AO168" s="104"/>
      <c r="AP168" s="104"/>
      <c r="AQ168" s="104"/>
      <c r="AR168" s="104"/>
      <c r="AS168" s="104">
        <v>14.095800000000001</v>
      </c>
      <c r="AT168" s="104"/>
      <c r="AU168" s="104"/>
      <c r="AV168" s="104"/>
      <c r="AW168" s="104"/>
      <c r="AX168" s="103">
        <f>AN168+AS168</f>
        <v>14.095800000000001</v>
      </c>
      <c r="AY168" s="103"/>
      <c r="AZ168" s="103"/>
      <c r="BA168" s="103"/>
      <c r="BB168" s="103"/>
      <c r="BC168" s="103">
        <f>AN168-Y168</f>
        <v>0</v>
      </c>
      <c r="BD168" s="103"/>
      <c r="BE168" s="103"/>
      <c r="BF168" s="103"/>
      <c r="BG168" s="103"/>
      <c r="BH168" s="103">
        <f>AS168-AD168</f>
        <v>-3.9041999999999994</v>
      </c>
      <c r="BI168" s="103"/>
      <c r="BJ168" s="103"/>
      <c r="BK168" s="103"/>
      <c r="BL168" s="103"/>
      <c r="BM168" s="103">
        <f>BC168+BH168</f>
        <v>-3.9041999999999994</v>
      </c>
      <c r="BN168" s="103"/>
      <c r="BO168" s="103"/>
      <c r="BP168" s="103"/>
      <c r="BQ168" s="103"/>
      <c r="BR168" s="11"/>
      <c r="BS168" s="11"/>
      <c r="BT168" s="11"/>
      <c r="BU168" s="11"/>
      <c r="BV168" s="11"/>
      <c r="BW168" s="11"/>
      <c r="BX168" s="11"/>
      <c r="BY168" s="11"/>
      <c r="BZ168" s="9"/>
    </row>
    <row r="169" spans="1:80" ht="38.450000000000003" customHeight="1" x14ac:dyDescent="0.2">
      <c r="A169" s="26"/>
      <c r="B169" s="26"/>
      <c r="C169" s="116" t="s">
        <v>396</v>
      </c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18"/>
      <c r="BR169" s="11"/>
      <c r="BS169" s="11"/>
      <c r="BT169" s="11"/>
      <c r="BU169" s="11"/>
      <c r="BV169" s="11"/>
      <c r="BW169" s="11"/>
      <c r="BX169" s="11"/>
      <c r="BY169" s="11"/>
      <c r="BZ169" s="9"/>
      <c r="CB169" s="1" t="s">
        <v>472</v>
      </c>
    </row>
    <row r="170" spans="1:80" ht="26.45" customHeight="1" x14ac:dyDescent="0.2">
      <c r="A170" s="26">
        <v>0</v>
      </c>
      <c r="B170" s="26"/>
      <c r="C170" s="99" t="s">
        <v>474</v>
      </c>
      <c r="D170" s="39"/>
      <c r="E170" s="39"/>
      <c r="F170" s="39"/>
      <c r="G170" s="39"/>
      <c r="H170" s="39"/>
      <c r="I170" s="40"/>
      <c r="J170" s="102" t="s">
        <v>42</v>
      </c>
      <c r="K170" s="102"/>
      <c r="L170" s="102"/>
      <c r="M170" s="102"/>
      <c r="N170" s="102"/>
      <c r="O170" s="102" t="s">
        <v>56</v>
      </c>
      <c r="P170" s="102"/>
      <c r="Q170" s="102"/>
      <c r="R170" s="102"/>
      <c r="S170" s="102"/>
      <c r="T170" s="102"/>
      <c r="U170" s="102"/>
      <c r="V170" s="102"/>
      <c r="W170" s="102"/>
      <c r="X170" s="102"/>
      <c r="Y170" s="104">
        <v>475</v>
      </c>
      <c r="Z170" s="104"/>
      <c r="AA170" s="104"/>
      <c r="AB170" s="104"/>
      <c r="AC170" s="104"/>
      <c r="AD170" s="104">
        <v>0</v>
      </c>
      <c r="AE170" s="104"/>
      <c r="AF170" s="104"/>
      <c r="AG170" s="104"/>
      <c r="AH170" s="104"/>
      <c r="AI170" s="104">
        <f>Y170+AD170</f>
        <v>475</v>
      </c>
      <c r="AJ170" s="104"/>
      <c r="AK170" s="104"/>
      <c r="AL170" s="104"/>
      <c r="AM170" s="104"/>
      <c r="AN170" s="104">
        <v>473</v>
      </c>
      <c r="AO170" s="104"/>
      <c r="AP170" s="104"/>
      <c r="AQ170" s="104"/>
      <c r="AR170" s="104"/>
      <c r="AS170" s="104">
        <v>0</v>
      </c>
      <c r="AT170" s="104"/>
      <c r="AU170" s="104"/>
      <c r="AV170" s="104"/>
      <c r="AW170" s="104"/>
      <c r="AX170" s="103">
        <f>AN170+AS170</f>
        <v>473</v>
      </c>
      <c r="AY170" s="103"/>
      <c r="AZ170" s="103"/>
      <c r="BA170" s="103"/>
      <c r="BB170" s="103"/>
      <c r="BC170" s="103">
        <f>AN170-Y170</f>
        <v>-2</v>
      </c>
      <c r="BD170" s="103"/>
      <c r="BE170" s="103"/>
      <c r="BF170" s="103"/>
      <c r="BG170" s="103"/>
      <c r="BH170" s="103">
        <f>AS170-AD170</f>
        <v>0</v>
      </c>
      <c r="BI170" s="103"/>
      <c r="BJ170" s="103"/>
      <c r="BK170" s="103"/>
      <c r="BL170" s="103"/>
      <c r="BM170" s="103">
        <f>BC170+BH170</f>
        <v>-2</v>
      </c>
      <c r="BN170" s="103"/>
      <c r="BO170" s="103"/>
      <c r="BP170" s="103"/>
      <c r="BQ170" s="103"/>
      <c r="BR170" s="11"/>
      <c r="BS170" s="11"/>
      <c r="BT170" s="11"/>
      <c r="BU170" s="11"/>
      <c r="BV170" s="11"/>
      <c r="BW170" s="11"/>
      <c r="BX170" s="11"/>
      <c r="BY170" s="11"/>
      <c r="BZ170" s="9"/>
    </row>
    <row r="171" spans="1:80" ht="35.450000000000003" customHeight="1" x14ac:dyDescent="0.2">
      <c r="A171" s="26"/>
      <c r="B171" s="26"/>
      <c r="C171" s="99" t="s">
        <v>476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1"/>
      <c r="BR171" s="11"/>
      <c r="BS171" s="11"/>
      <c r="BT171" s="11"/>
      <c r="BU171" s="11"/>
      <c r="BV171" s="11"/>
      <c r="BW171" s="11"/>
      <c r="BX171" s="11"/>
      <c r="BY171" s="11"/>
      <c r="BZ171" s="9"/>
      <c r="CB171" s="1" t="s">
        <v>475</v>
      </c>
    </row>
    <row r="172" spans="1:80" ht="52.9" customHeight="1" x14ac:dyDescent="0.2">
      <c r="A172" s="26">
        <v>0</v>
      </c>
      <c r="B172" s="26"/>
      <c r="C172" s="99" t="s">
        <v>477</v>
      </c>
      <c r="D172" s="39"/>
      <c r="E172" s="39"/>
      <c r="F172" s="39"/>
      <c r="G172" s="39"/>
      <c r="H172" s="39"/>
      <c r="I172" s="40"/>
      <c r="J172" s="102" t="s">
        <v>42</v>
      </c>
      <c r="K172" s="102"/>
      <c r="L172" s="102"/>
      <c r="M172" s="102"/>
      <c r="N172" s="102"/>
      <c r="O172" s="102" t="s">
        <v>56</v>
      </c>
      <c r="P172" s="102"/>
      <c r="Q172" s="102"/>
      <c r="R172" s="102"/>
      <c r="S172" s="102"/>
      <c r="T172" s="102"/>
      <c r="U172" s="102"/>
      <c r="V172" s="102"/>
      <c r="W172" s="102"/>
      <c r="X172" s="102"/>
      <c r="Y172" s="104">
        <v>40</v>
      </c>
      <c r="Z172" s="104"/>
      <c r="AA172" s="104"/>
      <c r="AB172" s="104"/>
      <c r="AC172" s="104"/>
      <c r="AD172" s="104">
        <v>0</v>
      </c>
      <c r="AE172" s="104"/>
      <c r="AF172" s="104"/>
      <c r="AG172" s="104"/>
      <c r="AH172" s="104"/>
      <c r="AI172" s="104">
        <f>Y172+AD172</f>
        <v>40</v>
      </c>
      <c r="AJ172" s="104"/>
      <c r="AK172" s="104"/>
      <c r="AL172" s="104"/>
      <c r="AM172" s="104"/>
      <c r="AN172" s="104">
        <v>30</v>
      </c>
      <c r="AO172" s="104"/>
      <c r="AP172" s="104"/>
      <c r="AQ172" s="104"/>
      <c r="AR172" s="104"/>
      <c r="AS172" s="104">
        <v>0</v>
      </c>
      <c r="AT172" s="104"/>
      <c r="AU172" s="104"/>
      <c r="AV172" s="104"/>
      <c r="AW172" s="104"/>
      <c r="AX172" s="103">
        <f>AN172+AS172</f>
        <v>30</v>
      </c>
      <c r="AY172" s="103"/>
      <c r="AZ172" s="103"/>
      <c r="BA172" s="103"/>
      <c r="BB172" s="103"/>
      <c r="BC172" s="103">
        <f>AN172-Y172</f>
        <v>-10</v>
      </c>
      <c r="BD172" s="103"/>
      <c r="BE172" s="103"/>
      <c r="BF172" s="103"/>
      <c r="BG172" s="103"/>
      <c r="BH172" s="103">
        <f>AS172-AD172</f>
        <v>0</v>
      </c>
      <c r="BI172" s="103"/>
      <c r="BJ172" s="103"/>
      <c r="BK172" s="103"/>
      <c r="BL172" s="103"/>
      <c r="BM172" s="103">
        <f>BC172+BH172</f>
        <v>-10</v>
      </c>
      <c r="BN172" s="103"/>
      <c r="BO172" s="103"/>
      <c r="BP172" s="103"/>
      <c r="BQ172" s="103"/>
      <c r="BR172" s="11"/>
      <c r="BS172" s="11"/>
      <c r="BT172" s="11"/>
      <c r="BU172" s="11"/>
      <c r="BV172" s="11"/>
      <c r="BW172" s="11"/>
      <c r="BX172" s="11"/>
      <c r="BY172" s="11"/>
      <c r="BZ172" s="9"/>
    </row>
    <row r="173" spans="1:80" ht="30.6" customHeight="1" x14ac:dyDescent="0.2">
      <c r="A173" s="26"/>
      <c r="B173" s="26"/>
      <c r="C173" s="99" t="s">
        <v>421</v>
      </c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1"/>
      <c r="BR173" s="11"/>
      <c r="BS173" s="11"/>
      <c r="BT173" s="11"/>
      <c r="BU173" s="11"/>
      <c r="BV173" s="11"/>
      <c r="BW173" s="11"/>
      <c r="BX173" s="11"/>
      <c r="BY173" s="11"/>
      <c r="BZ173" s="9"/>
      <c r="CB173" s="1" t="s">
        <v>478</v>
      </c>
    </row>
    <row r="174" spans="1:80" ht="26.45" customHeight="1" x14ac:dyDescent="0.2">
      <c r="A174" s="26">
        <v>0</v>
      </c>
      <c r="B174" s="26"/>
      <c r="C174" s="99" t="s">
        <v>479</v>
      </c>
      <c r="D174" s="39"/>
      <c r="E174" s="39"/>
      <c r="F174" s="39"/>
      <c r="G174" s="39"/>
      <c r="H174" s="39"/>
      <c r="I174" s="40"/>
      <c r="J174" s="102" t="s">
        <v>480</v>
      </c>
      <c r="K174" s="102"/>
      <c r="L174" s="102"/>
      <c r="M174" s="102"/>
      <c r="N174" s="102"/>
      <c r="O174" s="102" t="s">
        <v>56</v>
      </c>
      <c r="P174" s="102"/>
      <c r="Q174" s="102"/>
      <c r="R174" s="102"/>
      <c r="S174" s="102"/>
      <c r="T174" s="102"/>
      <c r="U174" s="102"/>
      <c r="V174" s="102"/>
      <c r="W174" s="102"/>
      <c r="X174" s="102"/>
      <c r="Y174" s="104">
        <v>150</v>
      </c>
      <c r="Z174" s="104"/>
      <c r="AA174" s="104"/>
      <c r="AB174" s="104"/>
      <c r="AC174" s="104"/>
      <c r="AD174" s="104">
        <v>0</v>
      </c>
      <c r="AE174" s="104"/>
      <c r="AF174" s="104"/>
      <c r="AG174" s="104"/>
      <c r="AH174" s="104"/>
      <c r="AI174" s="104">
        <f>Y174+AD174</f>
        <v>150</v>
      </c>
      <c r="AJ174" s="104"/>
      <c r="AK174" s="104"/>
      <c r="AL174" s="104"/>
      <c r="AM174" s="104"/>
      <c r="AN174" s="104">
        <v>141.1</v>
      </c>
      <c r="AO174" s="104"/>
      <c r="AP174" s="104"/>
      <c r="AQ174" s="104"/>
      <c r="AR174" s="104"/>
      <c r="AS174" s="104">
        <v>0</v>
      </c>
      <c r="AT174" s="104"/>
      <c r="AU174" s="104"/>
      <c r="AV174" s="104"/>
      <c r="AW174" s="104"/>
      <c r="AX174" s="103">
        <f>AN174+AS174</f>
        <v>141.1</v>
      </c>
      <c r="AY174" s="103"/>
      <c r="AZ174" s="103"/>
      <c r="BA174" s="103"/>
      <c r="BB174" s="103"/>
      <c r="BC174" s="103">
        <f>AN174-Y174</f>
        <v>-8.9000000000000057</v>
      </c>
      <c r="BD174" s="103"/>
      <c r="BE174" s="103"/>
      <c r="BF174" s="103"/>
      <c r="BG174" s="103"/>
      <c r="BH174" s="103">
        <f>AS174-AD174</f>
        <v>0</v>
      </c>
      <c r="BI174" s="103"/>
      <c r="BJ174" s="103"/>
      <c r="BK174" s="103"/>
      <c r="BL174" s="103"/>
      <c r="BM174" s="103">
        <f>BC174+BH174</f>
        <v>-8.9000000000000057</v>
      </c>
      <c r="BN174" s="103"/>
      <c r="BO174" s="103"/>
      <c r="BP174" s="103"/>
      <c r="BQ174" s="103"/>
      <c r="BR174" s="11"/>
      <c r="BS174" s="11"/>
      <c r="BT174" s="11"/>
      <c r="BU174" s="11"/>
      <c r="BV174" s="11"/>
      <c r="BW174" s="11"/>
      <c r="BX174" s="11"/>
      <c r="BY174" s="11"/>
      <c r="BZ174" s="9"/>
    </row>
    <row r="175" spans="1:80" ht="30.6" customHeight="1" x14ac:dyDescent="0.2">
      <c r="A175" s="26"/>
      <c r="B175" s="26"/>
      <c r="C175" s="99" t="s">
        <v>476</v>
      </c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1"/>
      <c r="BR175" s="11"/>
      <c r="BS175" s="11"/>
      <c r="BT175" s="11"/>
      <c r="BU175" s="11"/>
      <c r="BV175" s="11"/>
      <c r="BW175" s="11"/>
      <c r="BX175" s="11"/>
      <c r="BY175" s="11"/>
      <c r="BZ175" s="9"/>
      <c r="CB175" s="1" t="s">
        <v>481</v>
      </c>
    </row>
    <row r="176" spans="1:80" ht="26.45" customHeight="1" x14ac:dyDescent="0.2">
      <c r="A176" s="26">
        <v>0</v>
      </c>
      <c r="B176" s="26"/>
      <c r="C176" s="99" t="s">
        <v>482</v>
      </c>
      <c r="D176" s="39"/>
      <c r="E176" s="39"/>
      <c r="F176" s="39"/>
      <c r="G176" s="39"/>
      <c r="H176" s="39"/>
      <c r="I176" s="40"/>
      <c r="J176" s="102" t="s">
        <v>483</v>
      </c>
      <c r="K176" s="102"/>
      <c r="L176" s="102"/>
      <c r="M176" s="102"/>
      <c r="N176" s="102"/>
      <c r="O176" s="102" t="s">
        <v>56</v>
      </c>
      <c r="P176" s="102"/>
      <c r="Q176" s="102"/>
      <c r="R176" s="102"/>
      <c r="S176" s="102"/>
      <c r="T176" s="102"/>
      <c r="U176" s="102"/>
      <c r="V176" s="102"/>
      <c r="W176" s="102"/>
      <c r="X176" s="102"/>
      <c r="Y176" s="104">
        <v>36</v>
      </c>
      <c r="Z176" s="104"/>
      <c r="AA176" s="104"/>
      <c r="AB176" s="104"/>
      <c r="AC176" s="104"/>
      <c r="AD176" s="104">
        <v>0</v>
      </c>
      <c r="AE176" s="104"/>
      <c r="AF176" s="104"/>
      <c r="AG176" s="104"/>
      <c r="AH176" s="104"/>
      <c r="AI176" s="104">
        <f>Y176+AD176</f>
        <v>36</v>
      </c>
      <c r="AJ176" s="104"/>
      <c r="AK176" s="104"/>
      <c r="AL176" s="104"/>
      <c r="AM176" s="104"/>
      <c r="AN176" s="104">
        <v>30.961600000000001</v>
      </c>
      <c r="AO176" s="104"/>
      <c r="AP176" s="104"/>
      <c r="AQ176" s="104"/>
      <c r="AR176" s="104"/>
      <c r="AS176" s="104">
        <v>0</v>
      </c>
      <c r="AT176" s="104"/>
      <c r="AU176" s="104"/>
      <c r="AV176" s="104"/>
      <c r="AW176" s="104"/>
      <c r="AX176" s="103">
        <f>AN176+AS176</f>
        <v>30.961600000000001</v>
      </c>
      <c r="AY176" s="103"/>
      <c r="AZ176" s="103"/>
      <c r="BA176" s="103"/>
      <c r="BB176" s="103"/>
      <c r="BC176" s="103">
        <f>AN176-Y176</f>
        <v>-5.0383999999999993</v>
      </c>
      <c r="BD176" s="103"/>
      <c r="BE176" s="103"/>
      <c r="BF176" s="103"/>
      <c r="BG176" s="103"/>
      <c r="BH176" s="103">
        <f>AS176-AD176</f>
        <v>0</v>
      </c>
      <c r="BI176" s="103"/>
      <c r="BJ176" s="103"/>
      <c r="BK176" s="103"/>
      <c r="BL176" s="103"/>
      <c r="BM176" s="103">
        <f>BC176+BH176</f>
        <v>-5.0383999999999993</v>
      </c>
      <c r="BN176" s="103"/>
      <c r="BO176" s="103"/>
      <c r="BP176" s="103"/>
      <c r="BQ176" s="103"/>
      <c r="BR176" s="11"/>
      <c r="BS176" s="11"/>
      <c r="BT176" s="11"/>
      <c r="BU176" s="11"/>
      <c r="BV176" s="11"/>
      <c r="BW176" s="11"/>
      <c r="BX176" s="11"/>
      <c r="BY176" s="11"/>
      <c r="BZ176" s="9"/>
    </row>
    <row r="177" spans="1:80" ht="36.6" customHeight="1" x14ac:dyDescent="0.2">
      <c r="A177" s="26"/>
      <c r="B177" s="26"/>
      <c r="C177" s="99" t="s">
        <v>476</v>
      </c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1"/>
      <c r="BR177" s="11"/>
      <c r="BS177" s="11"/>
      <c r="BT177" s="11"/>
      <c r="BU177" s="11"/>
      <c r="BV177" s="11"/>
      <c r="BW177" s="11"/>
      <c r="BX177" s="11"/>
      <c r="BY177" s="11"/>
      <c r="BZ177" s="9"/>
      <c r="CB177" s="1" t="s">
        <v>484</v>
      </c>
    </row>
    <row r="178" spans="1:80" ht="52.9" customHeight="1" x14ac:dyDescent="0.2">
      <c r="A178" s="26">
        <v>0</v>
      </c>
      <c r="B178" s="26"/>
      <c r="C178" s="99" t="s">
        <v>485</v>
      </c>
      <c r="D178" s="39"/>
      <c r="E178" s="39"/>
      <c r="F178" s="39"/>
      <c r="G178" s="39"/>
      <c r="H178" s="39"/>
      <c r="I178" s="40"/>
      <c r="J178" s="102" t="s">
        <v>486</v>
      </c>
      <c r="K178" s="102"/>
      <c r="L178" s="102"/>
      <c r="M178" s="102"/>
      <c r="N178" s="102"/>
      <c r="O178" s="102" t="s">
        <v>56</v>
      </c>
      <c r="P178" s="102"/>
      <c r="Q178" s="102"/>
      <c r="R178" s="102"/>
      <c r="S178" s="102"/>
      <c r="T178" s="102"/>
      <c r="U178" s="102"/>
      <c r="V178" s="102"/>
      <c r="W178" s="102"/>
      <c r="X178" s="102"/>
      <c r="Y178" s="104">
        <v>200</v>
      </c>
      <c r="Z178" s="104"/>
      <c r="AA178" s="104"/>
      <c r="AB178" s="104"/>
      <c r="AC178" s="104"/>
      <c r="AD178" s="104">
        <v>0</v>
      </c>
      <c r="AE178" s="104"/>
      <c r="AF178" s="104"/>
      <c r="AG178" s="104"/>
      <c r="AH178" s="104"/>
      <c r="AI178" s="104">
        <f>Y178+AD178</f>
        <v>200</v>
      </c>
      <c r="AJ178" s="104"/>
      <c r="AK178" s="104"/>
      <c r="AL178" s="104"/>
      <c r="AM178" s="104"/>
      <c r="AN178" s="104">
        <v>0</v>
      </c>
      <c r="AO178" s="104"/>
      <c r="AP178" s="104"/>
      <c r="AQ178" s="104"/>
      <c r="AR178" s="104"/>
      <c r="AS178" s="104">
        <v>0</v>
      </c>
      <c r="AT178" s="104"/>
      <c r="AU178" s="104"/>
      <c r="AV178" s="104"/>
      <c r="AW178" s="104"/>
      <c r="AX178" s="103">
        <f>AN178+AS178</f>
        <v>0</v>
      </c>
      <c r="AY178" s="103"/>
      <c r="AZ178" s="103"/>
      <c r="BA178" s="103"/>
      <c r="BB178" s="103"/>
      <c r="BC178" s="103">
        <f>AN178-Y178</f>
        <v>-200</v>
      </c>
      <c r="BD178" s="103"/>
      <c r="BE178" s="103"/>
      <c r="BF178" s="103"/>
      <c r="BG178" s="103"/>
      <c r="BH178" s="103">
        <f>AS178-AD178</f>
        <v>0</v>
      </c>
      <c r="BI178" s="103"/>
      <c r="BJ178" s="103"/>
      <c r="BK178" s="103"/>
      <c r="BL178" s="103"/>
      <c r="BM178" s="103">
        <f>BC178+BH178</f>
        <v>-200</v>
      </c>
      <c r="BN178" s="103"/>
      <c r="BO178" s="103"/>
      <c r="BP178" s="103"/>
      <c r="BQ178" s="103"/>
      <c r="BR178" s="11"/>
      <c r="BS178" s="11"/>
      <c r="BT178" s="11"/>
      <c r="BU178" s="11"/>
      <c r="BV178" s="11"/>
      <c r="BW178" s="11"/>
      <c r="BX178" s="11"/>
      <c r="BY178" s="11"/>
      <c r="BZ178" s="9"/>
    </row>
    <row r="179" spans="1:80" ht="30" customHeight="1" x14ac:dyDescent="0.2">
      <c r="A179" s="26"/>
      <c r="B179" s="26"/>
      <c r="C179" s="99" t="s">
        <v>488</v>
      </c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1"/>
      <c r="BR179" s="11"/>
      <c r="BS179" s="11"/>
      <c r="BT179" s="11"/>
      <c r="BU179" s="11"/>
      <c r="BV179" s="11"/>
      <c r="BW179" s="11"/>
      <c r="BX179" s="11"/>
      <c r="BY179" s="11"/>
      <c r="BZ179" s="9"/>
      <c r="CB179" s="1" t="s">
        <v>487</v>
      </c>
    </row>
    <row r="180" spans="1:80" ht="26.45" customHeight="1" x14ac:dyDescent="0.2">
      <c r="A180" s="26">
        <v>0</v>
      </c>
      <c r="B180" s="26"/>
      <c r="C180" s="99" t="s">
        <v>489</v>
      </c>
      <c r="D180" s="39"/>
      <c r="E180" s="39"/>
      <c r="F180" s="39"/>
      <c r="G180" s="39"/>
      <c r="H180" s="39"/>
      <c r="I180" s="40"/>
      <c r="J180" s="102" t="s">
        <v>42</v>
      </c>
      <c r="K180" s="102"/>
      <c r="L180" s="102"/>
      <c r="M180" s="102"/>
      <c r="N180" s="102"/>
      <c r="O180" s="102" t="s">
        <v>56</v>
      </c>
      <c r="P180" s="102"/>
      <c r="Q180" s="102"/>
      <c r="R180" s="102"/>
      <c r="S180" s="102"/>
      <c r="T180" s="102"/>
      <c r="U180" s="102"/>
      <c r="V180" s="102"/>
      <c r="W180" s="102"/>
      <c r="X180" s="102"/>
      <c r="Y180" s="104">
        <v>140</v>
      </c>
      <c r="Z180" s="104"/>
      <c r="AA180" s="104"/>
      <c r="AB180" s="104"/>
      <c r="AC180" s="104"/>
      <c r="AD180" s="104">
        <v>0</v>
      </c>
      <c r="AE180" s="104"/>
      <c r="AF180" s="104"/>
      <c r="AG180" s="104"/>
      <c r="AH180" s="104"/>
      <c r="AI180" s="104">
        <f>Y180+AD180</f>
        <v>140</v>
      </c>
      <c r="AJ180" s="104"/>
      <c r="AK180" s="104"/>
      <c r="AL180" s="104"/>
      <c r="AM180" s="104"/>
      <c r="AN180" s="104">
        <v>71</v>
      </c>
      <c r="AO180" s="104"/>
      <c r="AP180" s="104"/>
      <c r="AQ180" s="104"/>
      <c r="AR180" s="104"/>
      <c r="AS180" s="104">
        <v>0</v>
      </c>
      <c r="AT180" s="104"/>
      <c r="AU180" s="104"/>
      <c r="AV180" s="104"/>
      <c r="AW180" s="104"/>
      <c r="AX180" s="103">
        <f>AN180+AS180</f>
        <v>71</v>
      </c>
      <c r="AY180" s="103"/>
      <c r="AZ180" s="103"/>
      <c r="BA180" s="103"/>
      <c r="BB180" s="103"/>
      <c r="BC180" s="103">
        <f>AN180-Y180</f>
        <v>-69</v>
      </c>
      <c r="BD180" s="103"/>
      <c r="BE180" s="103"/>
      <c r="BF180" s="103"/>
      <c r="BG180" s="103"/>
      <c r="BH180" s="103">
        <f>AS180-AD180</f>
        <v>0</v>
      </c>
      <c r="BI180" s="103"/>
      <c r="BJ180" s="103"/>
      <c r="BK180" s="103"/>
      <c r="BL180" s="103"/>
      <c r="BM180" s="103">
        <f>BC180+BH180</f>
        <v>-69</v>
      </c>
      <c r="BN180" s="103"/>
      <c r="BO180" s="103"/>
      <c r="BP180" s="103"/>
      <c r="BQ180" s="103"/>
      <c r="BR180" s="11"/>
      <c r="BS180" s="11"/>
      <c r="BT180" s="11"/>
      <c r="BU180" s="11"/>
      <c r="BV180" s="11"/>
      <c r="BW180" s="11"/>
      <c r="BX180" s="11"/>
      <c r="BY180" s="11"/>
      <c r="BZ180" s="9"/>
    </row>
    <row r="181" spans="1:80" ht="29.45" customHeight="1" x14ac:dyDescent="0.2">
      <c r="A181" s="26"/>
      <c r="B181" s="26"/>
      <c r="C181" s="99" t="s">
        <v>421</v>
      </c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1"/>
      <c r="BR181" s="11"/>
      <c r="BS181" s="11"/>
      <c r="BT181" s="11"/>
      <c r="BU181" s="11"/>
      <c r="BV181" s="11"/>
      <c r="BW181" s="11"/>
      <c r="BX181" s="11"/>
      <c r="BY181" s="11"/>
      <c r="BZ181" s="9"/>
      <c r="CB181" s="1" t="s">
        <v>490</v>
      </c>
    </row>
    <row r="182" spans="1:80" ht="26.45" customHeight="1" x14ac:dyDescent="0.2">
      <c r="A182" s="26">
        <v>0</v>
      </c>
      <c r="B182" s="26"/>
      <c r="C182" s="99" t="s">
        <v>491</v>
      </c>
      <c r="D182" s="39"/>
      <c r="E182" s="39"/>
      <c r="F182" s="39"/>
      <c r="G182" s="39"/>
      <c r="H182" s="39"/>
      <c r="I182" s="40"/>
      <c r="J182" s="102" t="s">
        <v>486</v>
      </c>
      <c r="K182" s="102"/>
      <c r="L182" s="102"/>
      <c r="M182" s="102"/>
      <c r="N182" s="102"/>
      <c r="O182" s="102" t="s">
        <v>56</v>
      </c>
      <c r="P182" s="102"/>
      <c r="Q182" s="102"/>
      <c r="R182" s="102"/>
      <c r="S182" s="102"/>
      <c r="T182" s="102"/>
      <c r="U182" s="102"/>
      <c r="V182" s="102"/>
      <c r="W182" s="102"/>
      <c r="X182" s="102"/>
      <c r="Y182" s="104">
        <v>600</v>
      </c>
      <c r="Z182" s="104"/>
      <c r="AA182" s="104"/>
      <c r="AB182" s="104"/>
      <c r="AC182" s="104"/>
      <c r="AD182" s="104">
        <v>0</v>
      </c>
      <c r="AE182" s="104"/>
      <c r="AF182" s="104"/>
      <c r="AG182" s="104"/>
      <c r="AH182" s="104"/>
      <c r="AI182" s="104">
        <f>Y182+AD182</f>
        <v>600</v>
      </c>
      <c r="AJ182" s="104"/>
      <c r="AK182" s="104"/>
      <c r="AL182" s="104"/>
      <c r="AM182" s="104"/>
      <c r="AN182" s="104">
        <v>225</v>
      </c>
      <c r="AO182" s="104"/>
      <c r="AP182" s="104"/>
      <c r="AQ182" s="104"/>
      <c r="AR182" s="104"/>
      <c r="AS182" s="104">
        <v>0</v>
      </c>
      <c r="AT182" s="104"/>
      <c r="AU182" s="104"/>
      <c r="AV182" s="104"/>
      <c r="AW182" s="104"/>
      <c r="AX182" s="103">
        <f>AN182+AS182</f>
        <v>225</v>
      </c>
      <c r="AY182" s="103"/>
      <c r="AZ182" s="103"/>
      <c r="BA182" s="103"/>
      <c r="BB182" s="103"/>
      <c r="BC182" s="103">
        <f>AN182-Y182</f>
        <v>-375</v>
      </c>
      <c r="BD182" s="103"/>
      <c r="BE182" s="103"/>
      <c r="BF182" s="103"/>
      <c r="BG182" s="103"/>
      <c r="BH182" s="103">
        <f>AS182-AD182</f>
        <v>0</v>
      </c>
      <c r="BI182" s="103"/>
      <c r="BJ182" s="103"/>
      <c r="BK182" s="103"/>
      <c r="BL182" s="103"/>
      <c r="BM182" s="103">
        <f>BC182+BH182</f>
        <v>-375</v>
      </c>
      <c r="BN182" s="103"/>
      <c r="BO182" s="103"/>
      <c r="BP182" s="103"/>
      <c r="BQ182" s="103"/>
      <c r="BR182" s="11"/>
      <c r="BS182" s="11"/>
      <c r="BT182" s="11"/>
      <c r="BU182" s="11"/>
      <c r="BV182" s="11"/>
      <c r="BW182" s="11"/>
      <c r="BX182" s="11"/>
      <c r="BY182" s="11"/>
      <c r="BZ182" s="9"/>
    </row>
    <row r="183" spans="1:80" ht="15.6" customHeight="1" x14ac:dyDescent="0.2">
      <c r="A183" s="26"/>
      <c r="B183" s="26"/>
      <c r="C183" s="99" t="s">
        <v>421</v>
      </c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1"/>
      <c r="BR183" s="11"/>
      <c r="BS183" s="11"/>
      <c r="BT183" s="11"/>
      <c r="BU183" s="11"/>
      <c r="BV183" s="11"/>
      <c r="BW183" s="11"/>
      <c r="BX183" s="11"/>
      <c r="BY183" s="11"/>
      <c r="BZ183" s="9"/>
      <c r="CB183" s="1" t="s">
        <v>492</v>
      </c>
    </row>
    <row r="184" spans="1:80" ht="39.6" customHeight="1" x14ac:dyDescent="0.2">
      <c r="A184" s="26">
        <v>0</v>
      </c>
      <c r="B184" s="26"/>
      <c r="C184" s="99" t="s">
        <v>493</v>
      </c>
      <c r="D184" s="39"/>
      <c r="E184" s="39"/>
      <c r="F184" s="39"/>
      <c r="G184" s="39"/>
      <c r="H184" s="39"/>
      <c r="I184" s="40"/>
      <c r="J184" s="102" t="s">
        <v>42</v>
      </c>
      <c r="K184" s="102"/>
      <c r="L184" s="102"/>
      <c r="M184" s="102"/>
      <c r="N184" s="102"/>
      <c r="O184" s="102" t="s">
        <v>56</v>
      </c>
      <c r="P184" s="102"/>
      <c r="Q184" s="102"/>
      <c r="R184" s="102"/>
      <c r="S184" s="102"/>
      <c r="T184" s="102"/>
      <c r="U184" s="102"/>
      <c r="V184" s="102"/>
      <c r="W184" s="102"/>
      <c r="X184" s="102"/>
      <c r="Y184" s="104">
        <v>1</v>
      </c>
      <c r="Z184" s="104"/>
      <c r="AA184" s="104"/>
      <c r="AB184" s="104"/>
      <c r="AC184" s="104"/>
      <c r="AD184" s="104">
        <v>0</v>
      </c>
      <c r="AE184" s="104"/>
      <c r="AF184" s="104"/>
      <c r="AG184" s="104"/>
      <c r="AH184" s="104"/>
      <c r="AI184" s="104">
        <f>Y184+AD184</f>
        <v>1</v>
      </c>
      <c r="AJ184" s="104"/>
      <c r="AK184" s="104"/>
      <c r="AL184" s="104"/>
      <c r="AM184" s="104"/>
      <c r="AN184" s="104">
        <v>0</v>
      </c>
      <c r="AO184" s="104"/>
      <c r="AP184" s="104"/>
      <c r="AQ184" s="104"/>
      <c r="AR184" s="104"/>
      <c r="AS184" s="104">
        <v>0</v>
      </c>
      <c r="AT184" s="104"/>
      <c r="AU184" s="104"/>
      <c r="AV184" s="104"/>
      <c r="AW184" s="104"/>
      <c r="AX184" s="103">
        <f>AN184+AS184</f>
        <v>0</v>
      </c>
      <c r="AY184" s="103"/>
      <c r="AZ184" s="103"/>
      <c r="BA184" s="103"/>
      <c r="BB184" s="103"/>
      <c r="BC184" s="103">
        <f>AN184-Y184</f>
        <v>-1</v>
      </c>
      <c r="BD184" s="103"/>
      <c r="BE184" s="103"/>
      <c r="BF184" s="103"/>
      <c r="BG184" s="103"/>
      <c r="BH184" s="103">
        <f>AS184-AD184</f>
        <v>0</v>
      </c>
      <c r="BI184" s="103"/>
      <c r="BJ184" s="103"/>
      <c r="BK184" s="103"/>
      <c r="BL184" s="103"/>
      <c r="BM184" s="103">
        <f>BC184+BH184</f>
        <v>-1</v>
      </c>
      <c r="BN184" s="103"/>
      <c r="BO184" s="103"/>
      <c r="BP184" s="103"/>
      <c r="BQ184" s="103"/>
      <c r="BR184" s="11"/>
      <c r="BS184" s="11"/>
      <c r="BT184" s="11"/>
      <c r="BU184" s="11"/>
      <c r="BV184" s="11"/>
      <c r="BW184" s="11"/>
      <c r="BX184" s="11"/>
      <c r="BY184" s="11"/>
      <c r="BZ184" s="9"/>
    </row>
    <row r="185" spans="1:80" ht="15.6" customHeight="1" x14ac:dyDescent="0.2">
      <c r="A185" s="26"/>
      <c r="B185" s="26"/>
      <c r="C185" s="99" t="s">
        <v>495</v>
      </c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1"/>
      <c r="BR185" s="11"/>
      <c r="BS185" s="11"/>
      <c r="BT185" s="11"/>
      <c r="BU185" s="11"/>
      <c r="BV185" s="11"/>
      <c r="BW185" s="11"/>
      <c r="BX185" s="11"/>
      <c r="BY185" s="11"/>
      <c r="BZ185" s="9"/>
      <c r="CB185" s="1" t="s">
        <v>494</v>
      </c>
    </row>
    <row r="186" spans="1:80" ht="26.45" customHeight="1" x14ac:dyDescent="0.2">
      <c r="A186" s="26">
        <v>0</v>
      </c>
      <c r="B186" s="26"/>
      <c r="C186" s="99" t="s">
        <v>496</v>
      </c>
      <c r="D186" s="39"/>
      <c r="E186" s="39"/>
      <c r="F186" s="39"/>
      <c r="G186" s="39"/>
      <c r="H186" s="39"/>
      <c r="I186" s="40"/>
      <c r="J186" s="102" t="s">
        <v>42</v>
      </c>
      <c r="K186" s="102"/>
      <c r="L186" s="102"/>
      <c r="M186" s="102"/>
      <c r="N186" s="102"/>
      <c r="O186" s="102" t="s">
        <v>56</v>
      </c>
      <c r="P186" s="102"/>
      <c r="Q186" s="102"/>
      <c r="R186" s="102"/>
      <c r="S186" s="102"/>
      <c r="T186" s="102"/>
      <c r="U186" s="102"/>
      <c r="V186" s="102"/>
      <c r="W186" s="102"/>
      <c r="X186" s="102"/>
      <c r="Y186" s="104">
        <v>0</v>
      </c>
      <c r="Z186" s="104"/>
      <c r="AA186" s="104"/>
      <c r="AB186" s="104"/>
      <c r="AC186" s="104"/>
      <c r="AD186" s="104">
        <v>3</v>
      </c>
      <c r="AE186" s="104"/>
      <c r="AF186" s="104"/>
      <c r="AG186" s="104"/>
      <c r="AH186" s="104"/>
      <c r="AI186" s="104">
        <f>Y186+AD186</f>
        <v>3</v>
      </c>
      <c r="AJ186" s="104"/>
      <c r="AK186" s="104"/>
      <c r="AL186" s="104"/>
      <c r="AM186" s="104"/>
      <c r="AN186" s="104">
        <v>0</v>
      </c>
      <c r="AO186" s="104"/>
      <c r="AP186" s="104"/>
      <c r="AQ186" s="104"/>
      <c r="AR186" s="104"/>
      <c r="AS186" s="104">
        <v>3</v>
      </c>
      <c r="AT186" s="104"/>
      <c r="AU186" s="104"/>
      <c r="AV186" s="104"/>
      <c r="AW186" s="104"/>
      <c r="AX186" s="103">
        <f>AN186+AS186</f>
        <v>3</v>
      </c>
      <c r="AY186" s="103"/>
      <c r="AZ186" s="103"/>
      <c r="BA186" s="103"/>
      <c r="BB186" s="103"/>
      <c r="BC186" s="103">
        <f>AN186-Y186</f>
        <v>0</v>
      </c>
      <c r="BD186" s="103"/>
      <c r="BE186" s="103"/>
      <c r="BF186" s="103"/>
      <c r="BG186" s="103"/>
      <c r="BH186" s="103">
        <f>AS186-AD186</f>
        <v>0</v>
      </c>
      <c r="BI186" s="103"/>
      <c r="BJ186" s="103"/>
      <c r="BK186" s="103"/>
      <c r="BL186" s="103"/>
      <c r="BM186" s="103">
        <f>BC186+BH186</f>
        <v>0</v>
      </c>
      <c r="BN186" s="103"/>
      <c r="BO186" s="103"/>
      <c r="BP186" s="103"/>
      <c r="BQ186" s="103"/>
      <c r="BR186" s="11"/>
      <c r="BS186" s="11"/>
      <c r="BT186" s="11"/>
      <c r="BU186" s="11"/>
      <c r="BV186" s="11"/>
      <c r="BW186" s="11"/>
      <c r="BX186" s="11"/>
      <c r="BY186" s="11"/>
      <c r="BZ186" s="9"/>
    </row>
    <row r="187" spans="1:80" ht="26.45" customHeight="1" x14ac:dyDescent="0.2">
      <c r="A187" s="26">
        <v>0</v>
      </c>
      <c r="B187" s="26"/>
      <c r="C187" s="99" t="s">
        <v>497</v>
      </c>
      <c r="D187" s="39"/>
      <c r="E187" s="39"/>
      <c r="F187" s="39"/>
      <c r="G187" s="39"/>
      <c r="H187" s="39"/>
      <c r="I187" s="40"/>
      <c r="J187" s="102" t="s">
        <v>498</v>
      </c>
      <c r="K187" s="102"/>
      <c r="L187" s="102"/>
      <c r="M187" s="102"/>
      <c r="N187" s="102"/>
      <c r="O187" s="102" t="s">
        <v>56</v>
      </c>
      <c r="P187" s="102"/>
      <c r="Q187" s="102"/>
      <c r="R187" s="102"/>
      <c r="S187" s="102"/>
      <c r="T187" s="102"/>
      <c r="U187" s="102"/>
      <c r="V187" s="102"/>
      <c r="W187" s="102"/>
      <c r="X187" s="102"/>
      <c r="Y187" s="104">
        <v>0</v>
      </c>
      <c r="Z187" s="104"/>
      <c r="AA187" s="104"/>
      <c r="AB187" s="104"/>
      <c r="AC187" s="104"/>
      <c r="AD187" s="104">
        <v>0</v>
      </c>
      <c r="AE187" s="104"/>
      <c r="AF187" s="104"/>
      <c r="AG187" s="104"/>
      <c r="AH187" s="104"/>
      <c r="AI187" s="104">
        <f>Y187+AD187</f>
        <v>0</v>
      </c>
      <c r="AJ187" s="104"/>
      <c r="AK187" s="104"/>
      <c r="AL187" s="104"/>
      <c r="AM187" s="104"/>
      <c r="AN187" s="104">
        <v>0</v>
      </c>
      <c r="AO187" s="104"/>
      <c r="AP187" s="104"/>
      <c r="AQ187" s="104"/>
      <c r="AR187" s="104"/>
      <c r="AS187" s="104">
        <v>0</v>
      </c>
      <c r="AT187" s="104"/>
      <c r="AU187" s="104"/>
      <c r="AV187" s="104"/>
      <c r="AW187" s="104"/>
      <c r="AX187" s="103">
        <f>AN187+AS187</f>
        <v>0</v>
      </c>
      <c r="AY187" s="103"/>
      <c r="AZ187" s="103"/>
      <c r="BA187" s="103"/>
      <c r="BB187" s="103"/>
      <c r="BC187" s="103">
        <f>AN187-Y187</f>
        <v>0</v>
      </c>
      <c r="BD187" s="103"/>
      <c r="BE187" s="103"/>
      <c r="BF187" s="103"/>
      <c r="BG187" s="103"/>
      <c r="BH187" s="103">
        <f>AS187-AD187</f>
        <v>0</v>
      </c>
      <c r="BI187" s="103"/>
      <c r="BJ187" s="103"/>
      <c r="BK187" s="103"/>
      <c r="BL187" s="103"/>
      <c r="BM187" s="103">
        <f>BC187+BH187</f>
        <v>0</v>
      </c>
      <c r="BN187" s="103"/>
      <c r="BO187" s="103"/>
      <c r="BP187" s="103"/>
      <c r="BQ187" s="103"/>
      <c r="BR187" s="11"/>
      <c r="BS187" s="11"/>
      <c r="BT187" s="11"/>
      <c r="BU187" s="11"/>
      <c r="BV187" s="11"/>
      <c r="BW187" s="11"/>
      <c r="BX187" s="11"/>
      <c r="BY187" s="11"/>
      <c r="BZ187" s="9"/>
    </row>
    <row r="188" spans="1:80" ht="39.6" customHeight="1" x14ac:dyDescent="0.2">
      <c r="A188" s="26">
        <v>0</v>
      </c>
      <c r="B188" s="26"/>
      <c r="C188" s="99" t="s">
        <v>499</v>
      </c>
      <c r="D188" s="39"/>
      <c r="E188" s="39"/>
      <c r="F188" s="39"/>
      <c r="G188" s="39"/>
      <c r="H188" s="39"/>
      <c r="I188" s="40"/>
      <c r="J188" s="102" t="s">
        <v>500</v>
      </c>
      <c r="K188" s="102"/>
      <c r="L188" s="102"/>
      <c r="M188" s="102"/>
      <c r="N188" s="102"/>
      <c r="O188" s="102" t="s">
        <v>56</v>
      </c>
      <c r="P188" s="102"/>
      <c r="Q188" s="102"/>
      <c r="R188" s="102"/>
      <c r="S188" s="102"/>
      <c r="T188" s="102"/>
      <c r="U188" s="102"/>
      <c r="V188" s="102"/>
      <c r="W188" s="102"/>
      <c r="X188" s="102"/>
      <c r="Y188" s="104">
        <v>33300</v>
      </c>
      <c r="Z188" s="104"/>
      <c r="AA188" s="104"/>
      <c r="AB188" s="104"/>
      <c r="AC188" s="104"/>
      <c r="AD188" s="104">
        <v>0</v>
      </c>
      <c r="AE188" s="104"/>
      <c r="AF188" s="104"/>
      <c r="AG188" s="104"/>
      <c r="AH188" s="104"/>
      <c r="AI188" s="104">
        <f>Y188+AD188</f>
        <v>33300</v>
      </c>
      <c r="AJ188" s="104"/>
      <c r="AK188" s="104"/>
      <c r="AL188" s="104"/>
      <c r="AM188" s="104"/>
      <c r="AN188" s="104">
        <v>0</v>
      </c>
      <c r="AO188" s="104"/>
      <c r="AP188" s="104"/>
      <c r="AQ188" s="104"/>
      <c r="AR188" s="104"/>
      <c r="AS188" s="104">
        <v>0</v>
      </c>
      <c r="AT188" s="104"/>
      <c r="AU188" s="104"/>
      <c r="AV188" s="104"/>
      <c r="AW188" s="104"/>
      <c r="AX188" s="103">
        <f>AN188+AS188</f>
        <v>0</v>
      </c>
      <c r="AY188" s="103"/>
      <c r="AZ188" s="103"/>
      <c r="BA188" s="103"/>
      <c r="BB188" s="103"/>
      <c r="BC188" s="103">
        <f>AN188-Y188</f>
        <v>-33300</v>
      </c>
      <c r="BD188" s="103"/>
      <c r="BE188" s="103"/>
      <c r="BF188" s="103"/>
      <c r="BG188" s="103"/>
      <c r="BH188" s="103">
        <f>AS188-AD188</f>
        <v>0</v>
      </c>
      <c r="BI188" s="103"/>
      <c r="BJ188" s="103"/>
      <c r="BK188" s="103"/>
      <c r="BL188" s="103"/>
      <c r="BM188" s="103">
        <f>BC188+BH188</f>
        <v>-33300</v>
      </c>
      <c r="BN188" s="103"/>
      <c r="BO188" s="103"/>
      <c r="BP188" s="103"/>
      <c r="BQ188" s="103"/>
      <c r="BR188" s="11"/>
      <c r="BS188" s="11"/>
      <c r="BT188" s="11"/>
      <c r="BU188" s="11"/>
      <c r="BV188" s="11"/>
      <c r="BW188" s="11"/>
      <c r="BX188" s="11"/>
      <c r="BY188" s="11"/>
      <c r="BZ188" s="9"/>
    </row>
    <row r="189" spans="1:80" ht="26.45" customHeight="1" x14ac:dyDescent="0.2">
      <c r="A189" s="26">
        <v>0</v>
      </c>
      <c r="B189" s="26"/>
      <c r="C189" s="99" t="s">
        <v>501</v>
      </c>
      <c r="D189" s="39"/>
      <c r="E189" s="39"/>
      <c r="F189" s="39"/>
      <c r="G189" s="39"/>
      <c r="H189" s="39"/>
      <c r="I189" s="40"/>
      <c r="J189" s="102" t="s">
        <v>42</v>
      </c>
      <c r="K189" s="102"/>
      <c r="L189" s="102"/>
      <c r="M189" s="102"/>
      <c r="N189" s="102"/>
      <c r="O189" s="102" t="s">
        <v>56</v>
      </c>
      <c r="P189" s="102"/>
      <c r="Q189" s="102"/>
      <c r="R189" s="102"/>
      <c r="S189" s="102"/>
      <c r="T189" s="102"/>
      <c r="U189" s="102"/>
      <c r="V189" s="102"/>
      <c r="W189" s="102"/>
      <c r="X189" s="102"/>
      <c r="Y189" s="104">
        <v>0</v>
      </c>
      <c r="Z189" s="104"/>
      <c r="AA189" s="104"/>
      <c r="AB189" s="104"/>
      <c r="AC189" s="104"/>
      <c r="AD189" s="104">
        <v>0</v>
      </c>
      <c r="AE189" s="104"/>
      <c r="AF189" s="104"/>
      <c r="AG189" s="104"/>
      <c r="AH189" s="104"/>
      <c r="AI189" s="104">
        <f>Y189+AD189</f>
        <v>0</v>
      </c>
      <c r="AJ189" s="104"/>
      <c r="AK189" s="104"/>
      <c r="AL189" s="104"/>
      <c r="AM189" s="104"/>
      <c r="AN189" s="104">
        <v>0</v>
      </c>
      <c r="AO189" s="104"/>
      <c r="AP189" s="104"/>
      <c r="AQ189" s="104"/>
      <c r="AR189" s="104"/>
      <c r="AS189" s="104">
        <v>0</v>
      </c>
      <c r="AT189" s="104"/>
      <c r="AU189" s="104"/>
      <c r="AV189" s="104"/>
      <c r="AW189" s="104"/>
      <c r="AX189" s="103">
        <f>AN189+AS189</f>
        <v>0</v>
      </c>
      <c r="AY189" s="103"/>
      <c r="AZ189" s="103"/>
      <c r="BA189" s="103"/>
      <c r="BB189" s="103"/>
      <c r="BC189" s="103">
        <f>AN189-Y189</f>
        <v>0</v>
      </c>
      <c r="BD189" s="103"/>
      <c r="BE189" s="103"/>
      <c r="BF189" s="103"/>
      <c r="BG189" s="103"/>
      <c r="BH189" s="103">
        <f>AS189-AD189</f>
        <v>0</v>
      </c>
      <c r="BI189" s="103"/>
      <c r="BJ189" s="103"/>
      <c r="BK189" s="103"/>
      <c r="BL189" s="103"/>
      <c r="BM189" s="103">
        <f>BC189+BH189</f>
        <v>0</v>
      </c>
      <c r="BN189" s="103"/>
      <c r="BO189" s="103"/>
      <c r="BP189" s="103"/>
      <c r="BQ189" s="103"/>
      <c r="BR189" s="11"/>
      <c r="BS189" s="11"/>
      <c r="BT189" s="11"/>
      <c r="BU189" s="11"/>
      <c r="BV189" s="11"/>
      <c r="BW189" s="11"/>
      <c r="BX189" s="11"/>
      <c r="BY189" s="11"/>
      <c r="BZ189" s="9"/>
    </row>
    <row r="190" spans="1:80" ht="66" customHeight="1" x14ac:dyDescent="0.2">
      <c r="A190" s="26">
        <v>0</v>
      </c>
      <c r="B190" s="26"/>
      <c r="C190" s="99" t="s">
        <v>502</v>
      </c>
      <c r="D190" s="39"/>
      <c r="E190" s="39"/>
      <c r="F190" s="39"/>
      <c r="G190" s="39"/>
      <c r="H190" s="39"/>
      <c r="I190" s="40"/>
      <c r="J190" s="102" t="s">
        <v>486</v>
      </c>
      <c r="K190" s="102"/>
      <c r="L190" s="102"/>
      <c r="M190" s="102"/>
      <c r="N190" s="102"/>
      <c r="O190" s="102" t="s">
        <v>56</v>
      </c>
      <c r="P190" s="102"/>
      <c r="Q190" s="102"/>
      <c r="R190" s="102"/>
      <c r="S190" s="102"/>
      <c r="T190" s="102"/>
      <c r="U190" s="102"/>
      <c r="V190" s="102"/>
      <c r="W190" s="102"/>
      <c r="X190" s="102"/>
      <c r="Y190" s="104">
        <v>370400</v>
      </c>
      <c r="Z190" s="104"/>
      <c r="AA190" s="104"/>
      <c r="AB190" s="104"/>
      <c r="AC190" s="104"/>
      <c r="AD190" s="104">
        <v>0</v>
      </c>
      <c r="AE190" s="104"/>
      <c r="AF190" s="104"/>
      <c r="AG190" s="104"/>
      <c r="AH190" s="104"/>
      <c r="AI190" s="104">
        <f>Y190+AD190</f>
        <v>370400</v>
      </c>
      <c r="AJ190" s="104"/>
      <c r="AK190" s="104"/>
      <c r="AL190" s="104"/>
      <c r="AM190" s="104"/>
      <c r="AN190" s="104">
        <v>370000</v>
      </c>
      <c r="AO190" s="104"/>
      <c r="AP190" s="104"/>
      <c r="AQ190" s="104"/>
      <c r="AR190" s="104"/>
      <c r="AS190" s="104">
        <v>0</v>
      </c>
      <c r="AT190" s="104"/>
      <c r="AU190" s="104"/>
      <c r="AV190" s="104"/>
      <c r="AW190" s="104"/>
      <c r="AX190" s="103">
        <f>AN190+AS190</f>
        <v>370000</v>
      </c>
      <c r="AY190" s="103"/>
      <c r="AZ190" s="103"/>
      <c r="BA190" s="103"/>
      <c r="BB190" s="103"/>
      <c r="BC190" s="103">
        <f>AN190-Y190</f>
        <v>-400</v>
      </c>
      <c r="BD190" s="103"/>
      <c r="BE190" s="103"/>
      <c r="BF190" s="103"/>
      <c r="BG190" s="103"/>
      <c r="BH190" s="103">
        <f>AS190-AD190</f>
        <v>0</v>
      </c>
      <c r="BI190" s="103"/>
      <c r="BJ190" s="103"/>
      <c r="BK190" s="103"/>
      <c r="BL190" s="103"/>
      <c r="BM190" s="103">
        <f>BC190+BH190</f>
        <v>-400</v>
      </c>
      <c r="BN190" s="103"/>
      <c r="BO190" s="103"/>
      <c r="BP190" s="103"/>
      <c r="BQ190" s="103"/>
      <c r="BR190" s="11"/>
      <c r="BS190" s="11"/>
      <c r="BT190" s="11"/>
      <c r="BU190" s="11"/>
      <c r="BV190" s="11"/>
      <c r="BW190" s="11"/>
      <c r="BX190" s="11"/>
      <c r="BY190" s="11"/>
      <c r="BZ190" s="9"/>
    </row>
    <row r="191" spans="1:80" ht="31.9" customHeight="1" x14ac:dyDescent="0.2">
      <c r="A191" s="26"/>
      <c r="B191" s="26"/>
      <c r="C191" s="99" t="s">
        <v>421</v>
      </c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1"/>
      <c r="BR191" s="11"/>
      <c r="BS191" s="11"/>
      <c r="BT191" s="11"/>
      <c r="BU191" s="11"/>
      <c r="BV191" s="11"/>
      <c r="BW191" s="11"/>
      <c r="BX191" s="11"/>
      <c r="BY191" s="11"/>
      <c r="BZ191" s="9"/>
      <c r="CB191" s="1" t="s">
        <v>503</v>
      </c>
    </row>
    <row r="192" spans="1:80" ht="52.9" customHeight="1" x14ac:dyDescent="0.2">
      <c r="A192" s="26">
        <v>0</v>
      </c>
      <c r="B192" s="26"/>
      <c r="C192" s="99" t="s">
        <v>504</v>
      </c>
      <c r="D192" s="39"/>
      <c r="E192" s="39"/>
      <c r="F192" s="39"/>
      <c r="G192" s="39"/>
      <c r="H192" s="39"/>
      <c r="I192" s="40"/>
      <c r="J192" s="102" t="s">
        <v>486</v>
      </c>
      <c r="K192" s="102"/>
      <c r="L192" s="102"/>
      <c r="M192" s="102"/>
      <c r="N192" s="102"/>
      <c r="O192" s="102" t="s">
        <v>56</v>
      </c>
      <c r="P192" s="102"/>
      <c r="Q192" s="102"/>
      <c r="R192" s="102"/>
      <c r="S192" s="102"/>
      <c r="T192" s="102"/>
      <c r="U192" s="102"/>
      <c r="V192" s="102"/>
      <c r="W192" s="102"/>
      <c r="X192" s="102"/>
      <c r="Y192" s="104">
        <v>462</v>
      </c>
      <c r="Z192" s="104"/>
      <c r="AA192" s="104"/>
      <c r="AB192" s="104"/>
      <c r="AC192" s="104"/>
      <c r="AD192" s="104">
        <v>0</v>
      </c>
      <c r="AE192" s="104"/>
      <c r="AF192" s="104"/>
      <c r="AG192" s="104"/>
      <c r="AH192" s="104"/>
      <c r="AI192" s="104">
        <f>Y192+AD192</f>
        <v>462</v>
      </c>
      <c r="AJ192" s="104"/>
      <c r="AK192" s="104"/>
      <c r="AL192" s="104"/>
      <c r="AM192" s="104"/>
      <c r="AN192" s="104">
        <v>905.9</v>
      </c>
      <c r="AO192" s="104"/>
      <c r="AP192" s="104"/>
      <c r="AQ192" s="104"/>
      <c r="AR192" s="104"/>
      <c r="AS192" s="104">
        <v>0</v>
      </c>
      <c r="AT192" s="104"/>
      <c r="AU192" s="104"/>
      <c r="AV192" s="104"/>
      <c r="AW192" s="104"/>
      <c r="AX192" s="103">
        <f>AN192+AS192</f>
        <v>905.9</v>
      </c>
      <c r="AY192" s="103"/>
      <c r="AZ192" s="103"/>
      <c r="BA192" s="103"/>
      <c r="BB192" s="103"/>
      <c r="BC192" s="103">
        <f>AN192-Y192</f>
        <v>443.9</v>
      </c>
      <c r="BD192" s="103"/>
      <c r="BE192" s="103"/>
      <c r="BF192" s="103"/>
      <c r="BG192" s="103"/>
      <c r="BH192" s="103">
        <f>AS192-AD192</f>
        <v>0</v>
      </c>
      <c r="BI192" s="103"/>
      <c r="BJ192" s="103"/>
      <c r="BK192" s="103"/>
      <c r="BL192" s="103"/>
      <c r="BM192" s="103">
        <f>BC192+BH192</f>
        <v>443.9</v>
      </c>
      <c r="BN192" s="103"/>
      <c r="BO192" s="103"/>
      <c r="BP192" s="103"/>
      <c r="BQ192" s="103"/>
      <c r="BR192" s="11"/>
      <c r="BS192" s="11"/>
      <c r="BT192" s="11"/>
      <c r="BU192" s="11"/>
      <c r="BV192" s="11"/>
      <c r="BW192" s="11"/>
      <c r="BX192" s="11"/>
      <c r="BY192" s="11"/>
      <c r="BZ192" s="9"/>
    </row>
    <row r="193" spans="1:80" ht="39" customHeight="1" x14ac:dyDescent="0.2">
      <c r="A193" s="26"/>
      <c r="B193" s="26"/>
      <c r="C193" s="99" t="s">
        <v>398</v>
      </c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1"/>
      <c r="BR193" s="11"/>
      <c r="BS193" s="11"/>
      <c r="BT193" s="11"/>
      <c r="BU193" s="11"/>
      <c r="BV193" s="11"/>
      <c r="BW193" s="11"/>
      <c r="BX193" s="11"/>
      <c r="BY193" s="11"/>
      <c r="BZ193" s="9"/>
      <c r="CB193" s="1" t="s">
        <v>505</v>
      </c>
    </row>
    <row r="194" spans="1:80" ht="26.45" customHeight="1" x14ac:dyDescent="0.2">
      <c r="A194" s="26">
        <v>0</v>
      </c>
      <c r="B194" s="26"/>
      <c r="C194" s="99" t="s">
        <v>506</v>
      </c>
      <c r="D194" s="39"/>
      <c r="E194" s="39"/>
      <c r="F194" s="39"/>
      <c r="G194" s="39"/>
      <c r="H194" s="39"/>
      <c r="I194" s="40"/>
      <c r="J194" s="102" t="s">
        <v>42</v>
      </c>
      <c r="K194" s="102"/>
      <c r="L194" s="102"/>
      <c r="M194" s="102"/>
      <c r="N194" s="102"/>
      <c r="O194" s="102" t="s">
        <v>56</v>
      </c>
      <c r="P194" s="102"/>
      <c r="Q194" s="102"/>
      <c r="R194" s="102"/>
      <c r="S194" s="102"/>
      <c r="T194" s="102"/>
      <c r="U194" s="102"/>
      <c r="V194" s="102"/>
      <c r="W194" s="102"/>
      <c r="X194" s="102"/>
      <c r="Y194" s="104">
        <v>30</v>
      </c>
      <c r="Z194" s="104"/>
      <c r="AA194" s="104"/>
      <c r="AB194" s="104"/>
      <c r="AC194" s="104"/>
      <c r="AD194" s="104">
        <v>0</v>
      </c>
      <c r="AE194" s="104"/>
      <c r="AF194" s="104"/>
      <c r="AG194" s="104"/>
      <c r="AH194" s="104"/>
      <c r="AI194" s="104">
        <f>Y194+AD194</f>
        <v>30</v>
      </c>
      <c r="AJ194" s="104"/>
      <c r="AK194" s="104"/>
      <c r="AL194" s="104"/>
      <c r="AM194" s="104"/>
      <c r="AN194" s="104">
        <v>30</v>
      </c>
      <c r="AO194" s="104"/>
      <c r="AP194" s="104"/>
      <c r="AQ194" s="104"/>
      <c r="AR194" s="104"/>
      <c r="AS194" s="104">
        <v>0</v>
      </c>
      <c r="AT194" s="104"/>
      <c r="AU194" s="104"/>
      <c r="AV194" s="104"/>
      <c r="AW194" s="104"/>
      <c r="AX194" s="103">
        <f>AN194+AS194</f>
        <v>30</v>
      </c>
      <c r="AY194" s="103"/>
      <c r="AZ194" s="103"/>
      <c r="BA194" s="103"/>
      <c r="BB194" s="103"/>
      <c r="BC194" s="103">
        <f>AN194-Y194</f>
        <v>0</v>
      </c>
      <c r="BD194" s="103"/>
      <c r="BE194" s="103"/>
      <c r="BF194" s="103"/>
      <c r="BG194" s="103"/>
      <c r="BH194" s="103">
        <f>AS194-AD194</f>
        <v>0</v>
      </c>
      <c r="BI194" s="103"/>
      <c r="BJ194" s="103"/>
      <c r="BK194" s="103"/>
      <c r="BL194" s="103"/>
      <c r="BM194" s="103">
        <f>BC194+BH194</f>
        <v>0</v>
      </c>
      <c r="BN194" s="103"/>
      <c r="BO194" s="103"/>
      <c r="BP194" s="103"/>
      <c r="BQ194" s="103"/>
      <c r="BR194" s="11"/>
      <c r="BS194" s="11"/>
      <c r="BT194" s="11"/>
      <c r="BU194" s="11"/>
      <c r="BV194" s="11"/>
      <c r="BW194" s="11"/>
      <c r="BX194" s="11"/>
      <c r="BY194" s="11"/>
      <c r="BZ194" s="9"/>
    </row>
    <row r="195" spans="1:80" ht="66" customHeight="1" x14ac:dyDescent="0.2">
      <c r="A195" s="26">
        <v>0</v>
      </c>
      <c r="B195" s="26"/>
      <c r="C195" s="99" t="s">
        <v>507</v>
      </c>
      <c r="D195" s="39"/>
      <c r="E195" s="39"/>
      <c r="F195" s="39"/>
      <c r="G195" s="39"/>
      <c r="H195" s="39"/>
      <c r="I195" s="40"/>
      <c r="J195" s="102" t="s">
        <v>486</v>
      </c>
      <c r="K195" s="102"/>
      <c r="L195" s="102"/>
      <c r="M195" s="102"/>
      <c r="N195" s="102"/>
      <c r="O195" s="102" t="s">
        <v>56</v>
      </c>
      <c r="P195" s="102"/>
      <c r="Q195" s="102"/>
      <c r="R195" s="102"/>
      <c r="S195" s="102"/>
      <c r="T195" s="102"/>
      <c r="U195" s="102"/>
      <c r="V195" s="102"/>
      <c r="W195" s="102"/>
      <c r="X195" s="102"/>
      <c r="Y195" s="104">
        <v>457.6</v>
      </c>
      <c r="Z195" s="104"/>
      <c r="AA195" s="104"/>
      <c r="AB195" s="104"/>
      <c r="AC195" s="104"/>
      <c r="AD195" s="104">
        <v>0</v>
      </c>
      <c r="AE195" s="104"/>
      <c r="AF195" s="104"/>
      <c r="AG195" s="104"/>
      <c r="AH195" s="104"/>
      <c r="AI195" s="104">
        <f>Y195+AD195</f>
        <v>457.6</v>
      </c>
      <c r="AJ195" s="104"/>
      <c r="AK195" s="104"/>
      <c r="AL195" s="104"/>
      <c r="AM195" s="104"/>
      <c r="AN195" s="104">
        <v>457.6</v>
      </c>
      <c r="AO195" s="104"/>
      <c r="AP195" s="104"/>
      <c r="AQ195" s="104"/>
      <c r="AR195" s="104"/>
      <c r="AS195" s="104">
        <v>0</v>
      </c>
      <c r="AT195" s="104"/>
      <c r="AU195" s="104"/>
      <c r="AV195" s="104"/>
      <c r="AW195" s="104"/>
      <c r="AX195" s="103">
        <f>AN195+AS195</f>
        <v>457.6</v>
      </c>
      <c r="AY195" s="103"/>
      <c r="AZ195" s="103"/>
      <c r="BA195" s="103"/>
      <c r="BB195" s="103"/>
      <c r="BC195" s="103">
        <f>AN195-Y195</f>
        <v>0</v>
      </c>
      <c r="BD195" s="103"/>
      <c r="BE195" s="103"/>
      <c r="BF195" s="103"/>
      <c r="BG195" s="103"/>
      <c r="BH195" s="103">
        <f>AS195-AD195</f>
        <v>0</v>
      </c>
      <c r="BI195" s="103"/>
      <c r="BJ195" s="103"/>
      <c r="BK195" s="103"/>
      <c r="BL195" s="103"/>
      <c r="BM195" s="103">
        <f>BC195+BH195</f>
        <v>0</v>
      </c>
      <c r="BN195" s="103"/>
      <c r="BO195" s="103"/>
      <c r="BP195" s="103"/>
      <c r="BQ195" s="103"/>
      <c r="BR195" s="11"/>
      <c r="BS195" s="11"/>
      <c r="BT195" s="11"/>
      <c r="BU195" s="11"/>
      <c r="BV195" s="11"/>
      <c r="BW195" s="11"/>
      <c r="BX195" s="11"/>
      <c r="BY195" s="11"/>
      <c r="BZ195" s="9"/>
    </row>
    <row r="196" spans="1:80" ht="26.45" customHeight="1" x14ac:dyDescent="0.2">
      <c r="A196" s="26">
        <v>0</v>
      </c>
      <c r="B196" s="26"/>
      <c r="C196" s="99" t="s">
        <v>508</v>
      </c>
      <c r="D196" s="39"/>
      <c r="E196" s="39"/>
      <c r="F196" s="39"/>
      <c r="G196" s="39"/>
      <c r="H196" s="39"/>
      <c r="I196" s="40"/>
      <c r="J196" s="102" t="s">
        <v>42</v>
      </c>
      <c r="K196" s="102"/>
      <c r="L196" s="102"/>
      <c r="M196" s="102"/>
      <c r="N196" s="102"/>
      <c r="O196" s="102" t="s">
        <v>56</v>
      </c>
      <c r="P196" s="102"/>
      <c r="Q196" s="102"/>
      <c r="R196" s="102"/>
      <c r="S196" s="102"/>
      <c r="T196" s="102"/>
      <c r="U196" s="102"/>
      <c r="V196" s="102"/>
      <c r="W196" s="102"/>
      <c r="X196" s="102"/>
      <c r="Y196" s="104">
        <v>33</v>
      </c>
      <c r="Z196" s="104"/>
      <c r="AA196" s="104"/>
      <c r="AB196" s="104"/>
      <c r="AC196" s="104"/>
      <c r="AD196" s="104">
        <v>0</v>
      </c>
      <c r="AE196" s="104"/>
      <c r="AF196" s="104"/>
      <c r="AG196" s="104"/>
      <c r="AH196" s="104"/>
      <c r="AI196" s="104">
        <f>Y196+AD196</f>
        <v>33</v>
      </c>
      <c r="AJ196" s="104"/>
      <c r="AK196" s="104"/>
      <c r="AL196" s="104"/>
      <c r="AM196" s="104"/>
      <c r="AN196" s="104">
        <v>33</v>
      </c>
      <c r="AO196" s="104"/>
      <c r="AP196" s="104"/>
      <c r="AQ196" s="104"/>
      <c r="AR196" s="104"/>
      <c r="AS196" s="104">
        <v>0</v>
      </c>
      <c r="AT196" s="104"/>
      <c r="AU196" s="104"/>
      <c r="AV196" s="104"/>
      <c r="AW196" s="104"/>
      <c r="AX196" s="103">
        <f>AN196+AS196</f>
        <v>33</v>
      </c>
      <c r="AY196" s="103"/>
      <c r="AZ196" s="103"/>
      <c r="BA196" s="103"/>
      <c r="BB196" s="103"/>
      <c r="BC196" s="103">
        <f>AN196-Y196</f>
        <v>0</v>
      </c>
      <c r="BD196" s="103"/>
      <c r="BE196" s="103"/>
      <c r="BF196" s="103"/>
      <c r="BG196" s="103"/>
      <c r="BH196" s="103">
        <f>AS196-AD196</f>
        <v>0</v>
      </c>
      <c r="BI196" s="103"/>
      <c r="BJ196" s="103"/>
      <c r="BK196" s="103"/>
      <c r="BL196" s="103"/>
      <c r="BM196" s="103">
        <f>BC196+BH196</f>
        <v>0</v>
      </c>
      <c r="BN196" s="103"/>
      <c r="BO196" s="103"/>
      <c r="BP196" s="103"/>
      <c r="BQ196" s="103"/>
      <c r="BR196" s="11"/>
      <c r="BS196" s="11"/>
      <c r="BT196" s="11"/>
      <c r="BU196" s="11"/>
      <c r="BV196" s="11"/>
      <c r="BW196" s="11"/>
      <c r="BX196" s="11"/>
      <c r="BY196" s="11"/>
      <c r="BZ196" s="9"/>
    </row>
    <row r="197" spans="1:80" ht="39.6" customHeight="1" x14ac:dyDescent="0.2">
      <c r="A197" s="26">
        <v>0</v>
      </c>
      <c r="B197" s="26"/>
      <c r="C197" s="99" t="s">
        <v>509</v>
      </c>
      <c r="D197" s="39"/>
      <c r="E197" s="39"/>
      <c r="F197" s="39"/>
      <c r="G197" s="39"/>
      <c r="H197" s="39"/>
      <c r="I197" s="40"/>
      <c r="J197" s="102" t="s">
        <v>42</v>
      </c>
      <c r="K197" s="102"/>
      <c r="L197" s="102"/>
      <c r="M197" s="102"/>
      <c r="N197" s="102"/>
      <c r="O197" s="102" t="s">
        <v>56</v>
      </c>
      <c r="P197" s="102"/>
      <c r="Q197" s="102"/>
      <c r="R197" s="102"/>
      <c r="S197" s="102"/>
      <c r="T197" s="102"/>
      <c r="U197" s="102"/>
      <c r="V197" s="102"/>
      <c r="W197" s="102"/>
      <c r="X197" s="102"/>
      <c r="Y197" s="104">
        <v>8</v>
      </c>
      <c r="Z197" s="104"/>
      <c r="AA197" s="104"/>
      <c r="AB197" s="104"/>
      <c r="AC197" s="104"/>
      <c r="AD197" s="104">
        <v>0</v>
      </c>
      <c r="AE197" s="104"/>
      <c r="AF197" s="104"/>
      <c r="AG197" s="104"/>
      <c r="AH197" s="104"/>
      <c r="AI197" s="104">
        <f>Y197+AD197</f>
        <v>8</v>
      </c>
      <c r="AJ197" s="104"/>
      <c r="AK197" s="104"/>
      <c r="AL197" s="104"/>
      <c r="AM197" s="104"/>
      <c r="AN197" s="104">
        <v>2</v>
      </c>
      <c r="AO197" s="104"/>
      <c r="AP197" s="104"/>
      <c r="AQ197" s="104"/>
      <c r="AR197" s="104"/>
      <c r="AS197" s="104">
        <v>0</v>
      </c>
      <c r="AT197" s="104"/>
      <c r="AU197" s="104"/>
      <c r="AV197" s="104"/>
      <c r="AW197" s="104"/>
      <c r="AX197" s="103">
        <f>AN197+AS197</f>
        <v>2</v>
      </c>
      <c r="AY197" s="103"/>
      <c r="AZ197" s="103"/>
      <c r="BA197" s="103"/>
      <c r="BB197" s="103"/>
      <c r="BC197" s="103">
        <f>AN197-Y197</f>
        <v>-6</v>
      </c>
      <c r="BD197" s="103"/>
      <c r="BE197" s="103"/>
      <c r="BF197" s="103"/>
      <c r="BG197" s="103"/>
      <c r="BH197" s="103">
        <f>AS197-AD197</f>
        <v>0</v>
      </c>
      <c r="BI197" s="103"/>
      <c r="BJ197" s="103"/>
      <c r="BK197" s="103"/>
      <c r="BL197" s="103"/>
      <c r="BM197" s="103">
        <f>BC197+BH197</f>
        <v>-6</v>
      </c>
      <c r="BN197" s="103"/>
      <c r="BO197" s="103"/>
      <c r="BP197" s="103"/>
      <c r="BQ197" s="103"/>
      <c r="BR197" s="11"/>
      <c r="BS197" s="11"/>
      <c r="BT197" s="11"/>
      <c r="BU197" s="11"/>
      <c r="BV197" s="11"/>
      <c r="BW197" s="11"/>
      <c r="BX197" s="11"/>
      <c r="BY197" s="11"/>
      <c r="BZ197" s="9"/>
    </row>
    <row r="198" spans="1:80" ht="30" customHeight="1" x14ac:dyDescent="0.2">
      <c r="A198" s="26"/>
      <c r="B198" s="26"/>
      <c r="C198" s="99" t="s">
        <v>421</v>
      </c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1"/>
      <c r="BR198" s="11"/>
      <c r="BS198" s="11"/>
      <c r="BT198" s="11"/>
      <c r="BU198" s="11"/>
      <c r="BV198" s="11"/>
      <c r="BW198" s="11"/>
      <c r="BX198" s="11"/>
      <c r="BY198" s="11"/>
      <c r="BZ198" s="9"/>
      <c r="CB198" s="1" t="s">
        <v>510</v>
      </c>
    </row>
    <row r="199" spans="1:80" ht="39.6" customHeight="1" x14ac:dyDescent="0.2">
      <c r="A199" s="26">
        <v>0</v>
      </c>
      <c r="B199" s="26"/>
      <c r="C199" s="99" t="s">
        <v>511</v>
      </c>
      <c r="D199" s="39"/>
      <c r="E199" s="39"/>
      <c r="F199" s="39"/>
      <c r="G199" s="39"/>
      <c r="H199" s="39"/>
      <c r="I199" s="40"/>
      <c r="J199" s="102" t="s">
        <v>42</v>
      </c>
      <c r="K199" s="102"/>
      <c r="L199" s="102"/>
      <c r="M199" s="102"/>
      <c r="N199" s="102"/>
      <c r="O199" s="102" t="s">
        <v>56</v>
      </c>
      <c r="P199" s="102"/>
      <c r="Q199" s="102"/>
      <c r="R199" s="102"/>
      <c r="S199" s="102"/>
      <c r="T199" s="102"/>
      <c r="U199" s="102"/>
      <c r="V199" s="102"/>
      <c r="W199" s="102"/>
      <c r="X199" s="102"/>
      <c r="Y199" s="104">
        <v>2</v>
      </c>
      <c r="Z199" s="104"/>
      <c r="AA199" s="104"/>
      <c r="AB199" s="104"/>
      <c r="AC199" s="104"/>
      <c r="AD199" s="104">
        <v>0</v>
      </c>
      <c r="AE199" s="104"/>
      <c r="AF199" s="104"/>
      <c r="AG199" s="104"/>
      <c r="AH199" s="104"/>
      <c r="AI199" s="104">
        <f>Y199+AD199</f>
        <v>2</v>
      </c>
      <c r="AJ199" s="104"/>
      <c r="AK199" s="104"/>
      <c r="AL199" s="104"/>
      <c r="AM199" s="104"/>
      <c r="AN199" s="104">
        <v>2</v>
      </c>
      <c r="AO199" s="104"/>
      <c r="AP199" s="104"/>
      <c r="AQ199" s="104"/>
      <c r="AR199" s="104"/>
      <c r="AS199" s="104">
        <v>0</v>
      </c>
      <c r="AT199" s="104"/>
      <c r="AU199" s="104"/>
      <c r="AV199" s="104"/>
      <c r="AW199" s="104"/>
      <c r="AX199" s="103">
        <f>AN199+AS199</f>
        <v>2</v>
      </c>
      <c r="AY199" s="103"/>
      <c r="AZ199" s="103"/>
      <c r="BA199" s="103"/>
      <c r="BB199" s="103"/>
      <c r="BC199" s="103">
        <f>AN199-Y199</f>
        <v>0</v>
      </c>
      <c r="BD199" s="103"/>
      <c r="BE199" s="103"/>
      <c r="BF199" s="103"/>
      <c r="BG199" s="103"/>
      <c r="BH199" s="103">
        <f>AS199-AD199</f>
        <v>0</v>
      </c>
      <c r="BI199" s="103"/>
      <c r="BJ199" s="103"/>
      <c r="BK199" s="103"/>
      <c r="BL199" s="103"/>
      <c r="BM199" s="103">
        <f>BC199+BH199</f>
        <v>0</v>
      </c>
      <c r="BN199" s="103"/>
      <c r="BO199" s="103"/>
      <c r="BP199" s="103"/>
      <c r="BQ199" s="103"/>
      <c r="BR199" s="11"/>
      <c r="BS199" s="11"/>
      <c r="BT199" s="11"/>
      <c r="BU199" s="11"/>
      <c r="BV199" s="11"/>
      <c r="BW199" s="11"/>
      <c r="BX199" s="11"/>
      <c r="BY199" s="11"/>
      <c r="BZ199" s="9"/>
    </row>
    <row r="200" spans="1:80" s="19" customFormat="1" ht="15.75" x14ac:dyDescent="0.2">
      <c r="A200" s="70">
        <v>0</v>
      </c>
      <c r="B200" s="70"/>
      <c r="C200" s="105" t="s">
        <v>54</v>
      </c>
      <c r="D200" s="94"/>
      <c r="E200" s="94"/>
      <c r="F200" s="94"/>
      <c r="G200" s="94"/>
      <c r="H200" s="94"/>
      <c r="I200" s="95"/>
      <c r="J200" s="64" t="s">
        <v>40</v>
      </c>
      <c r="K200" s="64"/>
      <c r="L200" s="64"/>
      <c r="M200" s="64"/>
      <c r="N200" s="64"/>
      <c r="O200" s="64" t="s">
        <v>40</v>
      </c>
      <c r="P200" s="64"/>
      <c r="Q200" s="64"/>
      <c r="R200" s="64"/>
      <c r="S200" s="64"/>
      <c r="T200" s="64"/>
      <c r="U200" s="64"/>
      <c r="V200" s="64"/>
      <c r="W200" s="64"/>
      <c r="X200" s="64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21"/>
      <c r="BS200" s="21"/>
      <c r="BT200" s="21"/>
      <c r="BU200" s="21"/>
      <c r="BV200" s="21"/>
      <c r="BW200" s="21"/>
      <c r="BX200" s="21"/>
      <c r="BY200" s="21"/>
      <c r="BZ200" s="22"/>
    </row>
    <row r="201" spans="1:80" ht="39.6" customHeight="1" x14ac:dyDescent="0.2">
      <c r="A201" s="26">
        <v>0</v>
      </c>
      <c r="B201" s="26"/>
      <c r="C201" s="99" t="s">
        <v>512</v>
      </c>
      <c r="D201" s="39"/>
      <c r="E201" s="39"/>
      <c r="F201" s="39"/>
      <c r="G201" s="39"/>
      <c r="H201" s="39"/>
      <c r="I201" s="40"/>
      <c r="J201" s="102" t="s">
        <v>78</v>
      </c>
      <c r="K201" s="102"/>
      <c r="L201" s="102"/>
      <c r="M201" s="102"/>
      <c r="N201" s="102"/>
      <c r="O201" s="102" t="s">
        <v>56</v>
      </c>
      <c r="P201" s="102"/>
      <c r="Q201" s="102"/>
      <c r="R201" s="102"/>
      <c r="S201" s="102"/>
      <c r="T201" s="102"/>
      <c r="U201" s="102"/>
      <c r="V201" s="102"/>
      <c r="W201" s="102"/>
      <c r="X201" s="102"/>
      <c r="Y201" s="104">
        <v>571.77</v>
      </c>
      <c r="Z201" s="104"/>
      <c r="AA201" s="104"/>
      <c r="AB201" s="104"/>
      <c r="AC201" s="104"/>
      <c r="AD201" s="104">
        <v>0</v>
      </c>
      <c r="AE201" s="104"/>
      <c r="AF201" s="104"/>
      <c r="AG201" s="104"/>
      <c r="AH201" s="104"/>
      <c r="AI201" s="104">
        <f>Y201+AD201</f>
        <v>571.77</v>
      </c>
      <c r="AJ201" s="104"/>
      <c r="AK201" s="104"/>
      <c r="AL201" s="104"/>
      <c r="AM201" s="104"/>
      <c r="AN201" s="104">
        <v>418.28</v>
      </c>
      <c r="AO201" s="104"/>
      <c r="AP201" s="104"/>
      <c r="AQ201" s="104"/>
      <c r="AR201" s="104"/>
      <c r="AS201" s="104">
        <v>0</v>
      </c>
      <c r="AT201" s="104"/>
      <c r="AU201" s="104"/>
      <c r="AV201" s="104"/>
      <c r="AW201" s="104"/>
      <c r="AX201" s="103">
        <f>AN201+AS201</f>
        <v>418.28</v>
      </c>
      <c r="AY201" s="103"/>
      <c r="AZ201" s="103"/>
      <c r="BA201" s="103"/>
      <c r="BB201" s="103"/>
      <c r="BC201" s="103">
        <f>AN201-Y201</f>
        <v>-153.49</v>
      </c>
      <c r="BD201" s="103"/>
      <c r="BE201" s="103"/>
      <c r="BF201" s="103"/>
      <c r="BG201" s="103"/>
      <c r="BH201" s="103">
        <f>AS201-AD201</f>
        <v>0</v>
      </c>
      <c r="BI201" s="103"/>
      <c r="BJ201" s="103"/>
      <c r="BK201" s="103"/>
      <c r="BL201" s="103"/>
      <c r="BM201" s="103">
        <f>BC201+BH201</f>
        <v>-153.49</v>
      </c>
      <c r="BN201" s="103"/>
      <c r="BO201" s="103"/>
      <c r="BP201" s="103"/>
      <c r="BQ201" s="103"/>
      <c r="BR201" s="11"/>
      <c r="BS201" s="11"/>
      <c r="BT201" s="11"/>
      <c r="BU201" s="11"/>
      <c r="BV201" s="11"/>
      <c r="BW201" s="11"/>
      <c r="BX201" s="11"/>
      <c r="BY201" s="11"/>
      <c r="BZ201" s="9"/>
    </row>
    <row r="202" spans="1:80" ht="29.45" customHeight="1" x14ac:dyDescent="0.2">
      <c r="A202" s="26"/>
      <c r="B202" s="26"/>
      <c r="C202" s="99" t="s">
        <v>470</v>
      </c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1"/>
      <c r="BR202" s="11"/>
      <c r="BS202" s="11"/>
      <c r="BT202" s="11"/>
      <c r="BU202" s="11"/>
      <c r="BV202" s="11"/>
      <c r="BW202" s="11"/>
      <c r="BX202" s="11"/>
      <c r="BY202" s="11"/>
      <c r="BZ202" s="9"/>
      <c r="CB202" s="1" t="s">
        <v>513</v>
      </c>
    </row>
    <row r="203" spans="1:80" ht="39.6" customHeight="1" x14ac:dyDescent="0.2">
      <c r="A203" s="26">
        <v>0</v>
      </c>
      <c r="B203" s="26"/>
      <c r="C203" s="99" t="s">
        <v>514</v>
      </c>
      <c r="D203" s="39"/>
      <c r="E203" s="39"/>
      <c r="F203" s="39"/>
      <c r="G203" s="39"/>
      <c r="H203" s="39"/>
      <c r="I203" s="40"/>
      <c r="J203" s="102" t="s">
        <v>78</v>
      </c>
      <c r="K203" s="102"/>
      <c r="L203" s="102"/>
      <c r="M203" s="102"/>
      <c r="N203" s="102"/>
      <c r="O203" s="102" t="s">
        <v>56</v>
      </c>
      <c r="P203" s="102"/>
      <c r="Q203" s="102"/>
      <c r="R203" s="102"/>
      <c r="S203" s="102"/>
      <c r="T203" s="102"/>
      <c r="U203" s="102"/>
      <c r="V203" s="102"/>
      <c r="W203" s="102"/>
      <c r="X203" s="102"/>
      <c r="Y203" s="104">
        <v>0</v>
      </c>
      <c r="Z203" s="104"/>
      <c r="AA203" s="104"/>
      <c r="AB203" s="104"/>
      <c r="AC203" s="104"/>
      <c r="AD203" s="104">
        <v>569.14</v>
      </c>
      <c r="AE203" s="104"/>
      <c r="AF203" s="104"/>
      <c r="AG203" s="104"/>
      <c r="AH203" s="104"/>
      <c r="AI203" s="104">
        <f>Y203+AD203</f>
        <v>569.14</v>
      </c>
      <c r="AJ203" s="104"/>
      <c r="AK203" s="104"/>
      <c r="AL203" s="104"/>
      <c r="AM203" s="104"/>
      <c r="AN203" s="104">
        <v>0</v>
      </c>
      <c r="AO203" s="104"/>
      <c r="AP203" s="104"/>
      <c r="AQ203" s="104"/>
      <c r="AR203" s="104"/>
      <c r="AS203" s="104">
        <v>727.56</v>
      </c>
      <c r="AT203" s="104"/>
      <c r="AU203" s="104"/>
      <c r="AV203" s="104"/>
      <c r="AW203" s="104"/>
      <c r="AX203" s="103">
        <f>AN203+AS203</f>
        <v>727.56</v>
      </c>
      <c r="AY203" s="103"/>
      <c r="AZ203" s="103"/>
      <c r="BA203" s="103"/>
      <c r="BB203" s="103"/>
      <c r="BC203" s="103">
        <f>AN203-Y203</f>
        <v>0</v>
      </c>
      <c r="BD203" s="103"/>
      <c r="BE203" s="103"/>
      <c r="BF203" s="103"/>
      <c r="BG203" s="103"/>
      <c r="BH203" s="103">
        <f>AS203-AD203</f>
        <v>158.41999999999996</v>
      </c>
      <c r="BI203" s="103"/>
      <c r="BJ203" s="103"/>
      <c r="BK203" s="103"/>
      <c r="BL203" s="103"/>
      <c r="BM203" s="103">
        <f>BC203+BH203</f>
        <v>158.41999999999996</v>
      </c>
      <c r="BN203" s="103"/>
      <c r="BO203" s="103"/>
      <c r="BP203" s="103"/>
      <c r="BQ203" s="103"/>
      <c r="BR203" s="11"/>
      <c r="BS203" s="11"/>
      <c r="BT203" s="11"/>
      <c r="BU203" s="11"/>
      <c r="BV203" s="11"/>
      <c r="BW203" s="11"/>
      <c r="BX203" s="11"/>
      <c r="BY203" s="11"/>
      <c r="BZ203" s="9"/>
    </row>
    <row r="204" spans="1:80" ht="41.45" customHeight="1" x14ac:dyDescent="0.2">
      <c r="A204" s="26"/>
      <c r="B204" s="26"/>
      <c r="C204" s="116" t="s">
        <v>397</v>
      </c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17"/>
      <c r="BG204" s="117"/>
      <c r="BH204" s="117"/>
      <c r="BI204" s="117"/>
      <c r="BJ204" s="117"/>
      <c r="BK204" s="117"/>
      <c r="BL204" s="117"/>
      <c r="BM204" s="117"/>
      <c r="BN204" s="117"/>
      <c r="BO204" s="117"/>
      <c r="BP204" s="117"/>
      <c r="BQ204" s="118"/>
      <c r="BR204" s="11"/>
      <c r="BS204" s="11"/>
      <c r="BT204" s="11"/>
      <c r="BU204" s="11"/>
      <c r="BV204" s="11"/>
      <c r="BW204" s="11"/>
      <c r="BX204" s="11"/>
      <c r="BY204" s="11"/>
      <c r="BZ204" s="9"/>
      <c r="CB204" s="1" t="s">
        <v>515</v>
      </c>
    </row>
    <row r="205" spans="1:80" ht="39.6" customHeight="1" x14ac:dyDescent="0.2">
      <c r="A205" s="26">
        <v>0</v>
      </c>
      <c r="B205" s="26"/>
      <c r="C205" s="99" t="s">
        <v>516</v>
      </c>
      <c r="D205" s="39"/>
      <c r="E205" s="39"/>
      <c r="F205" s="39"/>
      <c r="G205" s="39"/>
      <c r="H205" s="39"/>
      <c r="I205" s="40"/>
      <c r="J205" s="102" t="s">
        <v>78</v>
      </c>
      <c r="K205" s="102"/>
      <c r="L205" s="102"/>
      <c r="M205" s="102"/>
      <c r="N205" s="102"/>
      <c r="O205" s="102" t="s">
        <v>56</v>
      </c>
      <c r="P205" s="102"/>
      <c r="Q205" s="102"/>
      <c r="R205" s="102"/>
      <c r="S205" s="102"/>
      <c r="T205" s="102"/>
      <c r="U205" s="102"/>
      <c r="V205" s="102"/>
      <c r="W205" s="102"/>
      <c r="X205" s="102"/>
      <c r="Y205" s="104">
        <v>1000</v>
      </c>
      <c r="Z205" s="104"/>
      <c r="AA205" s="104"/>
      <c r="AB205" s="104"/>
      <c r="AC205" s="104"/>
      <c r="AD205" s="104">
        <v>0</v>
      </c>
      <c r="AE205" s="104"/>
      <c r="AF205" s="104"/>
      <c r="AG205" s="104"/>
      <c r="AH205" s="104"/>
      <c r="AI205" s="104">
        <f>Y205+AD205</f>
        <v>1000</v>
      </c>
      <c r="AJ205" s="104"/>
      <c r="AK205" s="104"/>
      <c r="AL205" s="104"/>
      <c r="AM205" s="104"/>
      <c r="AN205" s="104">
        <v>1166.9000000000001</v>
      </c>
      <c r="AO205" s="104"/>
      <c r="AP205" s="104"/>
      <c r="AQ205" s="104"/>
      <c r="AR205" s="104"/>
      <c r="AS205" s="104">
        <v>0</v>
      </c>
      <c r="AT205" s="104"/>
      <c r="AU205" s="104"/>
      <c r="AV205" s="104"/>
      <c r="AW205" s="104"/>
      <c r="AX205" s="103">
        <f>AN205+AS205</f>
        <v>1166.9000000000001</v>
      </c>
      <c r="AY205" s="103"/>
      <c r="AZ205" s="103"/>
      <c r="BA205" s="103"/>
      <c r="BB205" s="103"/>
      <c r="BC205" s="103">
        <f>AN205-Y205</f>
        <v>166.90000000000009</v>
      </c>
      <c r="BD205" s="103"/>
      <c r="BE205" s="103"/>
      <c r="BF205" s="103"/>
      <c r="BG205" s="103"/>
      <c r="BH205" s="103">
        <f>AS205-AD205</f>
        <v>0</v>
      </c>
      <c r="BI205" s="103"/>
      <c r="BJ205" s="103"/>
      <c r="BK205" s="103"/>
      <c r="BL205" s="103"/>
      <c r="BM205" s="103">
        <f>BC205+BH205</f>
        <v>166.90000000000009</v>
      </c>
      <c r="BN205" s="103"/>
      <c r="BO205" s="103"/>
      <c r="BP205" s="103"/>
      <c r="BQ205" s="103"/>
      <c r="BR205" s="11"/>
      <c r="BS205" s="11"/>
      <c r="BT205" s="11"/>
      <c r="BU205" s="11"/>
      <c r="BV205" s="11"/>
      <c r="BW205" s="11"/>
      <c r="BX205" s="11"/>
      <c r="BY205" s="11"/>
      <c r="BZ205" s="9"/>
    </row>
    <row r="206" spans="1:80" ht="15.6" customHeight="1" x14ac:dyDescent="0.2">
      <c r="A206" s="26"/>
      <c r="B206" s="26"/>
      <c r="C206" s="99" t="s">
        <v>518</v>
      </c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1"/>
      <c r="BR206" s="11"/>
      <c r="BS206" s="11"/>
      <c r="BT206" s="11"/>
      <c r="BU206" s="11"/>
      <c r="BV206" s="11"/>
      <c r="BW206" s="11"/>
      <c r="BX206" s="11"/>
      <c r="BY206" s="11"/>
      <c r="BZ206" s="9"/>
      <c r="CB206" s="1" t="s">
        <v>517</v>
      </c>
    </row>
    <row r="207" spans="1:80" ht="39.6" customHeight="1" x14ac:dyDescent="0.2">
      <c r="A207" s="26">
        <v>0</v>
      </c>
      <c r="B207" s="26"/>
      <c r="C207" s="99" t="s">
        <v>519</v>
      </c>
      <c r="D207" s="39"/>
      <c r="E207" s="39"/>
      <c r="F207" s="39"/>
      <c r="G207" s="39"/>
      <c r="H207" s="39"/>
      <c r="I207" s="40"/>
      <c r="J207" s="102" t="s">
        <v>78</v>
      </c>
      <c r="K207" s="102"/>
      <c r="L207" s="102"/>
      <c r="M207" s="102"/>
      <c r="N207" s="102"/>
      <c r="O207" s="102" t="s">
        <v>56</v>
      </c>
      <c r="P207" s="102"/>
      <c r="Q207" s="102"/>
      <c r="R207" s="102"/>
      <c r="S207" s="102"/>
      <c r="T207" s="102"/>
      <c r="U207" s="102"/>
      <c r="V207" s="102"/>
      <c r="W207" s="102"/>
      <c r="X207" s="102"/>
      <c r="Y207" s="104">
        <v>5277.77</v>
      </c>
      <c r="Z207" s="104"/>
      <c r="AA207" s="104"/>
      <c r="AB207" s="104"/>
      <c r="AC207" s="104"/>
      <c r="AD207" s="104">
        <v>0</v>
      </c>
      <c r="AE207" s="104"/>
      <c r="AF207" s="104"/>
      <c r="AG207" s="104"/>
      <c r="AH207" s="104"/>
      <c r="AI207" s="104">
        <f>Y207+AD207</f>
        <v>5277.77</v>
      </c>
      <c r="AJ207" s="104"/>
      <c r="AK207" s="104"/>
      <c r="AL207" s="104"/>
      <c r="AM207" s="104"/>
      <c r="AN207" s="104">
        <v>7386</v>
      </c>
      <c r="AO207" s="104"/>
      <c r="AP207" s="104"/>
      <c r="AQ207" s="104"/>
      <c r="AR207" s="104"/>
      <c r="AS207" s="104">
        <v>0</v>
      </c>
      <c r="AT207" s="104"/>
      <c r="AU207" s="104"/>
      <c r="AV207" s="104"/>
      <c r="AW207" s="104"/>
      <c r="AX207" s="103">
        <f>AN207+AS207</f>
        <v>7386</v>
      </c>
      <c r="AY207" s="103"/>
      <c r="AZ207" s="103"/>
      <c r="BA207" s="103"/>
      <c r="BB207" s="103"/>
      <c r="BC207" s="103">
        <f>AN207-Y207</f>
        <v>2108.2299999999996</v>
      </c>
      <c r="BD207" s="103"/>
      <c r="BE207" s="103"/>
      <c r="BF207" s="103"/>
      <c r="BG207" s="103"/>
      <c r="BH207" s="103">
        <f>AS207-AD207</f>
        <v>0</v>
      </c>
      <c r="BI207" s="103"/>
      <c r="BJ207" s="103"/>
      <c r="BK207" s="103"/>
      <c r="BL207" s="103"/>
      <c r="BM207" s="103">
        <f>BC207+BH207</f>
        <v>2108.2299999999996</v>
      </c>
      <c r="BN207" s="103"/>
      <c r="BO207" s="103"/>
      <c r="BP207" s="103"/>
      <c r="BQ207" s="103"/>
      <c r="BR207" s="11"/>
      <c r="BS207" s="11"/>
      <c r="BT207" s="11"/>
      <c r="BU207" s="11"/>
      <c r="BV207" s="11"/>
      <c r="BW207" s="11"/>
      <c r="BX207" s="11"/>
      <c r="BY207" s="11"/>
      <c r="BZ207" s="9"/>
    </row>
    <row r="208" spans="1:80" ht="15.6" customHeight="1" x14ac:dyDescent="0.2">
      <c r="A208" s="26"/>
      <c r="B208" s="26"/>
      <c r="C208" s="99" t="s">
        <v>518</v>
      </c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1"/>
      <c r="BR208" s="11"/>
      <c r="BS208" s="11"/>
      <c r="BT208" s="11"/>
      <c r="BU208" s="11"/>
      <c r="BV208" s="11"/>
      <c r="BW208" s="11"/>
      <c r="BX208" s="11"/>
      <c r="BY208" s="11"/>
      <c r="BZ208" s="9"/>
      <c r="CB208" s="1" t="s">
        <v>520</v>
      </c>
    </row>
    <row r="209" spans="1:80" ht="39.6" customHeight="1" x14ac:dyDescent="0.2">
      <c r="A209" s="26">
        <v>0</v>
      </c>
      <c r="B209" s="26"/>
      <c r="C209" s="99" t="s">
        <v>521</v>
      </c>
      <c r="D209" s="39"/>
      <c r="E209" s="39"/>
      <c r="F209" s="39"/>
      <c r="G209" s="39"/>
      <c r="H209" s="39"/>
      <c r="I209" s="40"/>
      <c r="J209" s="102" t="s">
        <v>78</v>
      </c>
      <c r="K209" s="102"/>
      <c r="L209" s="102"/>
      <c r="M209" s="102"/>
      <c r="N209" s="102"/>
      <c r="O209" s="102" t="s">
        <v>56</v>
      </c>
      <c r="P209" s="102"/>
      <c r="Q209" s="102"/>
      <c r="R209" s="102"/>
      <c r="S209" s="102"/>
      <c r="T209" s="102"/>
      <c r="U209" s="102"/>
      <c r="V209" s="102"/>
      <c r="W209" s="102"/>
      <c r="X209" s="102"/>
      <c r="Y209" s="104">
        <v>2500</v>
      </c>
      <c r="Z209" s="104"/>
      <c r="AA209" s="104"/>
      <c r="AB209" s="104"/>
      <c r="AC209" s="104"/>
      <c r="AD209" s="104">
        <v>0</v>
      </c>
      <c r="AE209" s="104"/>
      <c r="AF209" s="104"/>
      <c r="AG209" s="104"/>
      <c r="AH209" s="104"/>
      <c r="AI209" s="104">
        <f t="shared" ref="AI209:AI214" si="0">Y209+AD209</f>
        <v>2500</v>
      </c>
      <c r="AJ209" s="104"/>
      <c r="AK209" s="104"/>
      <c r="AL209" s="104"/>
      <c r="AM209" s="104"/>
      <c r="AN209" s="104">
        <v>2200</v>
      </c>
      <c r="AO209" s="104"/>
      <c r="AP209" s="104"/>
      <c r="AQ209" s="104"/>
      <c r="AR209" s="104"/>
      <c r="AS209" s="104">
        <v>0</v>
      </c>
      <c r="AT209" s="104"/>
      <c r="AU209" s="104"/>
      <c r="AV209" s="104"/>
      <c r="AW209" s="104"/>
      <c r="AX209" s="103">
        <f t="shared" ref="AX209:AX214" si="1">AN209+AS209</f>
        <v>2200</v>
      </c>
      <c r="AY209" s="103"/>
      <c r="AZ209" s="103"/>
      <c r="BA209" s="103"/>
      <c r="BB209" s="103"/>
      <c r="BC209" s="103">
        <f t="shared" ref="BC209:BC214" si="2">AN209-Y209</f>
        <v>-300</v>
      </c>
      <c r="BD209" s="103"/>
      <c r="BE209" s="103"/>
      <c r="BF209" s="103"/>
      <c r="BG209" s="103"/>
      <c r="BH209" s="103">
        <f t="shared" ref="BH209:BH214" si="3">AS209-AD209</f>
        <v>0</v>
      </c>
      <c r="BI209" s="103"/>
      <c r="BJ209" s="103"/>
      <c r="BK209" s="103"/>
      <c r="BL209" s="103"/>
      <c r="BM209" s="103">
        <f t="shared" ref="BM209:BM214" si="4">BC209+BH209</f>
        <v>-300</v>
      </c>
      <c r="BN209" s="103"/>
      <c r="BO209" s="103"/>
      <c r="BP209" s="103"/>
      <c r="BQ209" s="103"/>
      <c r="BR209" s="11"/>
      <c r="BS209" s="11"/>
      <c r="BT209" s="11"/>
      <c r="BU209" s="11"/>
      <c r="BV209" s="11"/>
      <c r="BW209" s="11"/>
      <c r="BX209" s="11"/>
      <c r="BY209" s="11"/>
      <c r="BZ209" s="9"/>
    </row>
    <row r="210" spans="1:80" ht="26.45" customHeight="1" x14ac:dyDescent="0.2">
      <c r="A210" s="26">
        <v>0</v>
      </c>
      <c r="B210" s="26"/>
      <c r="C210" s="99" t="s">
        <v>522</v>
      </c>
      <c r="D210" s="39"/>
      <c r="E210" s="39"/>
      <c r="F210" s="39"/>
      <c r="G210" s="39"/>
      <c r="H210" s="39"/>
      <c r="I210" s="40"/>
      <c r="J210" s="102" t="s">
        <v>78</v>
      </c>
      <c r="K210" s="102"/>
      <c r="L210" s="102"/>
      <c r="M210" s="102"/>
      <c r="N210" s="102"/>
      <c r="O210" s="102" t="s">
        <v>56</v>
      </c>
      <c r="P210" s="102"/>
      <c r="Q210" s="102"/>
      <c r="R210" s="102"/>
      <c r="S210" s="102"/>
      <c r="T210" s="102"/>
      <c r="U210" s="102"/>
      <c r="V210" s="102"/>
      <c r="W210" s="102"/>
      <c r="X210" s="102"/>
      <c r="Y210" s="104">
        <v>3.05</v>
      </c>
      <c r="Z210" s="104"/>
      <c r="AA210" s="104"/>
      <c r="AB210" s="104"/>
      <c r="AC210" s="104"/>
      <c r="AD210" s="104">
        <v>0</v>
      </c>
      <c r="AE210" s="104"/>
      <c r="AF210" s="104"/>
      <c r="AG210" s="104"/>
      <c r="AH210" s="104"/>
      <c r="AI210" s="104">
        <f t="shared" si="0"/>
        <v>3.05</v>
      </c>
      <c r="AJ210" s="104"/>
      <c r="AK210" s="104"/>
      <c r="AL210" s="104"/>
      <c r="AM210" s="104"/>
      <c r="AN210" s="104">
        <v>2.81</v>
      </c>
      <c r="AO210" s="104"/>
      <c r="AP210" s="104"/>
      <c r="AQ210" s="104"/>
      <c r="AR210" s="104"/>
      <c r="AS210" s="104">
        <v>0</v>
      </c>
      <c r="AT210" s="104"/>
      <c r="AU210" s="104"/>
      <c r="AV210" s="104"/>
      <c r="AW210" s="104"/>
      <c r="AX210" s="103">
        <f t="shared" si="1"/>
        <v>2.81</v>
      </c>
      <c r="AY210" s="103"/>
      <c r="AZ210" s="103"/>
      <c r="BA210" s="103"/>
      <c r="BB210" s="103"/>
      <c r="BC210" s="103">
        <f t="shared" si="2"/>
        <v>-0.23999999999999977</v>
      </c>
      <c r="BD210" s="103"/>
      <c r="BE210" s="103"/>
      <c r="BF210" s="103"/>
      <c r="BG210" s="103"/>
      <c r="BH210" s="103">
        <f t="shared" si="3"/>
        <v>0</v>
      </c>
      <c r="BI210" s="103"/>
      <c r="BJ210" s="103"/>
      <c r="BK210" s="103"/>
      <c r="BL210" s="103"/>
      <c r="BM210" s="103">
        <f t="shared" si="4"/>
        <v>-0.23999999999999977</v>
      </c>
      <c r="BN210" s="103"/>
      <c r="BO210" s="103"/>
      <c r="BP210" s="103"/>
      <c r="BQ210" s="103"/>
      <c r="BR210" s="11"/>
      <c r="BS210" s="11"/>
      <c r="BT210" s="11"/>
      <c r="BU210" s="11"/>
      <c r="BV210" s="11"/>
      <c r="BW210" s="11"/>
      <c r="BX210" s="11"/>
      <c r="BY210" s="11"/>
      <c r="BZ210" s="9"/>
    </row>
    <row r="211" spans="1:80" ht="26.45" customHeight="1" x14ac:dyDescent="0.2">
      <c r="A211" s="26">
        <v>0</v>
      </c>
      <c r="B211" s="26"/>
      <c r="C211" s="99" t="s">
        <v>523</v>
      </c>
      <c r="D211" s="39"/>
      <c r="E211" s="39"/>
      <c r="F211" s="39"/>
      <c r="G211" s="39"/>
      <c r="H211" s="39"/>
      <c r="I211" s="40"/>
      <c r="J211" s="102" t="s">
        <v>78</v>
      </c>
      <c r="K211" s="102"/>
      <c r="L211" s="102"/>
      <c r="M211" s="102"/>
      <c r="N211" s="102"/>
      <c r="O211" s="102" t="s">
        <v>56</v>
      </c>
      <c r="P211" s="102"/>
      <c r="Q211" s="102"/>
      <c r="R211" s="102"/>
      <c r="S211" s="102"/>
      <c r="T211" s="102"/>
      <c r="U211" s="102"/>
      <c r="V211" s="102"/>
      <c r="W211" s="102"/>
      <c r="X211" s="102"/>
      <c r="Y211" s="104">
        <v>400</v>
      </c>
      <c r="Z211" s="104"/>
      <c r="AA211" s="104"/>
      <c r="AB211" s="104"/>
      <c r="AC211" s="104"/>
      <c r="AD211" s="104">
        <v>0</v>
      </c>
      <c r="AE211" s="104"/>
      <c r="AF211" s="104"/>
      <c r="AG211" s="104"/>
      <c r="AH211" s="104"/>
      <c r="AI211" s="104">
        <f t="shared" si="0"/>
        <v>400</v>
      </c>
      <c r="AJ211" s="104"/>
      <c r="AK211" s="104"/>
      <c r="AL211" s="104"/>
      <c r="AM211" s="104"/>
      <c r="AN211" s="104">
        <v>483.47</v>
      </c>
      <c r="AO211" s="104"/>
      <c r="AP211" s="104"/>
      <c r="AQ211" s="104"/>
      <c r="AR211" s="104"/>
      <c r="AS211" s="104">
        <v>0</v>
      </c>
      <c r="AT211" s="104"/>
      <c r="AU211" s="104"/>
      <c r="AV211" s="104"/>
      <c r="AW211" s="104"/>
      <c r="AX211" s="103">
        <f t="shared" si="1"/>
        <v>483.47</v>
      </c>
      <c r="AY211" s="103"/>
      <c r="AZ211" s="103"/>
      <c r="BA211" s="103"/>
      <c r="BB211" s="103"/>
      <c r="BC211" s="103">
        <f t="shared" si="2"/>
        <v>83.470000000000027</v>
      </c>
      <c r="BD211" s="103"/>
      <c r="BE211" s="103"/>
      <c r="BF211" s="103"/>
      <c r="BG211" s="103"/>
      <c r="BH211" s="103">
        <f t="shared" si="3"/>
        <v>0</v>
      </c>
      <c r="BI211" s="103"/>
      <c r="BJ211" s="103"/>
      <c r="BK211" s="103"/>
      <c r="BL211" s="103"/>
      <c r="BM211" s="103">
        <f t="shared" si="4"/>
        <v>83.470000000000027</v>
      </c>
      <c r="BN211" s="103"/>
      <c r="BO211" s="103"/>
      <c r="BP211" s="103"/>
      <c r="BQ211" s="103"/>
      <c r="BR211" s="11"/>
      <c r="BS211" s="11"/>
      <c r="BT211" s="11"/>
      <c r="BU211" s="11"/>
      <c r="BV211" s="11"/>
      <c r="BW211" s="11"/>
      <c r="BX211" s="11"/>
      <c r="BY211" s="11"/>
      <c r="BZ211" s="9"/>
    </row>
    <row r="212" spans="1:80" ht="39.6" customHeight="1" x14ac:dyDescent="0.2">
      <c r="A212" s="26">
        <v>0</v>
      </c>
      <c r="B212" s="26"/>
      <c r="C212" s="99" t="s">
        <v>524</v>
      </c>
      <c r="D212" s="39"/>
      <c r="E212" s="39"/>
      <c r="F212" s="39"/>
      <c r="G212" s="39"/>
      <c r="H212" s="39"/>
      <c r="I212" s="40"/>
      <c r="J212" s="102" t="s">
        <v>78</v>
      </c>
      <c r="K212" s="102"/>
      <c r="L212" s="102"/>
      <c r="M212" s="102"/>
      <c r="N212" s="102"/>
      <c r="O212" s="102" t="s">
        <v>56</v>
      </c>
      <c r="P212" s="102"/>
      <c r="Q212" s="102"/>
      <c r="R212" s="102"/>
      <c r="S212" s="102"/>
      <c r="T212" s="102"/>
      <c r="U212" s="102"/>
      <c r="V212" s="102"/>
      <c r="W212" s="102"/>
      <c r="X212" s="102"/>
      <c r="Y212" s="104">
        <v>25</v>
      </c>
      <c r="Z212" s="104"/>
      <c r="AA212" s="104"/>
      <c r="AB212" s="104"/>
      <c r="AC212" s="104"/>
      <c r="AD212" s="104">
        <v>0</v>
      </c>
      <c r="AE212" s="104"/>
      <c r="AF212" s="104"/>
      <c r="AG212" s="104"/>
      <c r="AH212" s="104"/>
      <c r="AI212" s="104">
        <f t="shared" si="0"/>
        <v>25</v>
      </c>
      <c r="AJ212" s="104"/>
      <c r="AK212" s="104"/>
      <c r="AL212" s="104"/>
      <c r="AM212" s="104"/>
      <c r="AN212" s="104">
        <v>0</v>
      </c>
      <c r="AO212" s="104"/>
      <c r="AP212" s="104"/>
      <c r="AQ212" s="104"/>
      <c r="AR212" s="104"/>
      <c r="AS212" s="104">
        <v>0</v>
      </c>
      <c r="AT212" s="104"/>
      <c r="AU212" s="104"/>
      <c r="AV212" s="104"/>
      <c r="AW212" s="104"/>
      <c r="AX212" s="103">
        <f t="shared" si="1"/>
        <v>0</v>
      </c>
      <c r="AY212" s="103"/>
      <c r="AZ212" s="103"/>
      <c r="BA212" s="103"/>
      <c r="BB212" s="103"/>
      <c r="BC212" s="103">
        <f t="shared" si="2"/>
        <v>-25</v>
      </c>
      <c r="BD212" s="103"/>
      <c r="BE212" s="103"/>
      <c r="BF212" s="103"/>
      <c r="BG212" s="103"/>
      <c r="BH212" s="103">
        <f t="shared" si="3"/>
        <v>0</v>
      </c>
      <c r="BI212" s="103"/>
      <c r="BJ212" s="103"/>
      <c r="BK212" s="103"/>
      <c r="BL212" s="103"/>
      <c r="BM212" s="103">
        <f t="shared" si="4"/>
        <v>-25</v>
      </c>
      <c r="BN212" s="103"/>
      <c r="BO212" s="103"/>
      <c r="BP212" s="103"/>
      <c r="BQ212" s="103"/>
      <c r="BR212" s="11"/>
      <c r="BS212" s="11"/>
      <c r="BT212" s="11"/>
      <c r="BU212" s="11"/>
      <c r="BV212" s="11"/>
      <c r="BW212" s="11"/>
      <c r="BX212" s="11"/>
      <c r="BY212" s="11"/>
      <c r="BZ212" s="9"/>
    </row>
    <row r="213" spans="1:80" ht="39.6" customHeight="1" x14ac:dyDescent="0.2">
      <c r="A213" s="26">
        <v>0</v>
      </c>
      <c r="B213" s="26"/>
      <c r="C213" s="99" t="s">
        <v>525</v>
      </c>
      <c r="D213" s="39"/>
      <c r="E213" s="39"/>
      <c r="F213" s="39"/>
      <c r="G213" s="39"/>
      <c r="H213" s="39"/>
      <c r="I213" s="40"/>
      <c r="J213" s="102" t="s">
        <v>78</v>
      </c>
      <c r="K213" s="102"/>
      <c r="L213" s="102"/>
      <c r="M213" s="102"/>
      <c r="N213" s="102"/>
      <c r="O213" s="102" t="s">
        <v>56</v>
      </c>
      <c r="P213" s="102"/>
      <c r="Q213" s="102"/>
      <c r="R213" s="102"/>
      <c r="S213" s="102"/>
      <c r="T213" s="102"/>
      <c r="U213" s="102"/>
      <c r="V213" s="102"/>
      <c r="W213" s="102"/>
      <c r="X213" s="102"/>
      <c r="Y213" s="104">
        <v>100</v>
      </c>
      <c r="Z213" s="104"/>
      <c r="AA213" s="104"/>
      <c r="AB213" s="104"/>
      <c r="AC213" s="104"/>
      <c r="AD213" s="104">
        <v>0</v>
      </c>
      <c r="AE213" s="104"/>
      <c r="AF213" s="104"/>
      <c r="AG213" s="104"/>
      <c r="AH213" s="104"/>
      <c r="AI213" s="104">
        <f t="shared" si="0"/>
        <v>100</v>
      </c>
      <c r="AJ213" s="104"/>
      <c r="AK213" s="104"/>
      <c r="AL213" s="104"/>
      <c r="AM213" s="104"/>
      <c r="AN213" s="104">
        <v>0</v>
      </c>
      <c r="AO213" s="104"/>
      <c r="AP213" s="104"/>
      <c r="AQ213" s="104"/>
      <c r="AR213" s="104"/>
      <c r="AS213" s="104">
        <v>0</v>
      </c>
      <c r="AT213" s="104"/>
      <c r="AU213" s="104"/>
      <c r="AV213" s="104"/>
      <c r="AW213" s="104"/>
      <c r="AX213" s="103">
        <f t="shared" si="1"/>
        <v>0</v>
      </c>
      <c r="AY213" s="103"/>
      <c r="AZ213" s="103"/>
      <c r="BA213" s="103"/>
      <c r="BB213" s="103"/>
      <c r="BC213" s="103">
        <f t="shared" si="2"/>
        <v>-100</v>
      </c>
      <c r="BD213" s="103"/>
      <c r="BE213" s="103"/>
      <c r="BF213" s="103"/>
      <c r="BG213" s="103"/>
      <c r="BH213" s="103">
        <f t="shared" si="3"/>
        <v>0</v>
      </c>
      <c r="BI213" s="103"/>
      <c r="BJ213" s="103"/>
      <c r="BK213" s="103"/>
      <c r="BL213" s="103"/>
      <c r="BM213" s="103">
        <f t="shared" si="4"/>
        <v>-100</v>
      </c>
      <c r="BN213" s="103"/>
      <c r="BO213" s="103"/>
      <c r="BP213" s="103"/>
      <c r="BQ213" s="103"/>
      <c r="BR213" s="11"/>
      <c r="BS213" s="11"/>
      <c r="BT213" s="11"/>
      <c r="BU213" s="11"/>
      <c r="BV213" s="11"/>
      <c r="BW213" s="11"/>
      <c r="BX213" s="11"/>
      <c r="BY213" s="11"/>
      <c r="BZ213" s="9"/>
    </row>
    <row r="214" spans="1:80" ht="39.6" customHeight="1" x14ac:dyDescent="0.2">
      <c r="A214" s="26">
        <v>0</v>
      </c>
      <c r="B214" s="26"/>
      <c r="C214" s="99" t="s">
        <v>526</v>
      </c>
      <c r="D214" s="39"/>
      <c r="E214" s="39"/>
      <c r="F214" s="39"/>
      <c r="G214" s="39"/>
      <c r="H214" s="39"/>
      <c r="I214" s="40"/>
      <c r="J214" s="102" t="s">
        <v>78</v>
      </c>
      <c r="K214" s="102"/>
      <c r="L214" s="102"/>
      <c r="M214" s="102"/>
      <c r="N214" s="102"/>
      <c r="O214" s="102" t="s">
        <v>56</v>
      </c>
      <c r="P214" s="102"/>
      <c r="Q214" s="102"/>
      <c r="R214" s="102"/>
      <c r="S214" s="102"/>
      <c r="T214" s="102"/>
      <c r="U214" s="102"/>
      <c r="V214" s="102"/>
      <c r="W214" s="102"/>
      <c r="X214" s="102"/>
      <c r="Y214" s="104">
        <v>1000</v>
      </c>
      <c r="Z214" s="104"/>
      <c r="AA214" s="104"/>
      <c r="AB214" s="104"/>
      <c r="AC214" s="104"/>
      <c r="AD214" s="104">
        <v>0</v>
      </c>
      <c r="AE214" s="104"/>
      <c r="AF214" s="104"/>
      <c r="AG214" s="104"/>
      <c r="AH214" s="104"/>
      <c r="AI214" s="104">
        <f t="shared" si="0"/>
        <v>1000</v>
      </c>
      <c r="AJ214" s="104"/>
      <c r="AK214" s="104"/>
      <c r="AL214" s="104"/>
      <c r="AM214" s="104"/>
      <c r="AN214" s="104">
        <v>1031.71</v>
      </c>
      <c r="AO214" s="104"/>
      <c r="AP214" s="104"/>
      <c r="AQ214" s="104"/>
      <c r="AR214" s="104"/>
      <c r="AS214" s="104">
        <v>0</v>
      </c>
      <c r="AT214" s="104"/>
      <c r="AU214" s="104"/>
      <c r="AV214" s="104"/>
      <c r="AW214" s="104"/>
      <c r="AX214" s="103">
        <f t="shared" si="1"/>
        <v>1031.71</v>
      </c>
      <c r="AY214" s="103"/>
      <c r="AZ214" s="103"/>
      <c r="BA214" s="103"/>
      <c r="BB214" s="103"/>
      <c r="BC214" s="103">
        <f t="shared" si="2"/>
        <v>31.710000000000036</v>
      </c>
      <c r="BD214" s="103"/>
      <c r="BE214" s="103"/>
      <c r="BF214" s="103"/>
      <c r="BG214" s="103"/>
      <c r="BH214" s="103">
        <f t="shared" si="3"/>
        <v>0</v>
      </c>
      <c r="BI214" s="103"/>
      <c r="BJ214" s="103"/>
      <c r="BK214" s="103"/>
      <c r="BL214" s="103"/>
      <c r="BM214" s="103">
        <f t="shared" si="4"/>
        <v>31.710000000000036</v>
      </c>
      <c r="BN214" s="103"/>
      <c r="BO214" s="103"/>
      <c r="BP214" s="103"/>
      <c r="BQ214" s="103"/>
      <c r="BR214" s="11"/>
      <c r="BS214" s="11"/>
      <c r="BT214" s="11"/>
      <c r="BU214" s="11"/>
      <c r="BV214" s="11"/>
      <c r="BW214" s="11"/>
      <c r="BX214" s="11"/>
      <c r="BY214" s="11"/>
      <c r="BZ214" s="9"/>
    </row>
    <row r="215" spans="1:80" ht="15.6" customHeight="1" x14ac:dyDescent="0.2">
      <c r="A215" s="26"/>
      <c r="B215" s="26"/>
      <c r="C215" s="99" t="s">
        <v>528</v>
      </c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1"/>
      <c r="BR215" s="11"/>
      <c r="BS215" s="11"/>
      <c r="BT215" s="11"/>
      <c r="BU215" s="11"/>
      <c r="BV215" s="11"/>
      <c r="BW215" s="11"/>
      <c r="BX215" s="11"/>
      <c r="BY215" s="11"/>
      <c r="BZ215" s="9"/>
      <c r="CB215" s="1" t="s">
        <v>527</v>
      </c>
    </row>
    <row r="216" spans="1:80" ht="39.6" customHeight="1" x14ac:dyDescent="0.2">
      <c r="A216" s="26">
        <v>0</v>
      </c>
      <c r="B216" s="26"/>
      <c r="C216" s="99" t="s">
        <v>529</v>
      </c>
      <c r="D216" s="39"/>
      <c r="E216" s="39"/>
      <c r="F216" s="39"/>
      <c r="G216" s="39"/>
      <c r="H216" s="39"/>
      <c r="I216" s="40"/>
      <c r="J216" s="102" t="s">
        <v>78</v>
      </c>
      <c r="K216" s="102"/>
      <c r="L216" s="102"/>
      <c r="M216" s="102"/>
      <c r="N216" s="102"/>
      <c r="O216" s="102" t="s">
        <v>56</v>
      </c>
      <c r="P216" s="102"/>
      <c r="Q216" s="102"/>
      <c r="R216" s="102"/>
      <c r="S216" s="102"/>
      <c r="T216" s="102"/>
      <c r="U216" s="102"/>
      <c r="V216" s="102"/>
      <c r="W216" s="102"/>
      <c r="X216" s="102"/>
      <c r="Y216" s="104">
        <v>98.33</v>
      </c>
      <c r="Z216" s="104"/>
      <c r="AA216" s="104"/>
      <c r="AB216" s="104"/>
      <c r="AC216" s="104"/>
      <c r="AD216" s="104">
        <v>0</v>
      </c>
      <c r="AE216" s="104"/>
      <c r="AF216" s="104"/>
      <c r="AG216" s="104"/>
      <c r="AH216" s="104"/>
      <c r="AI216" s="104">
        <f>Y216+AD216</f>
        <v>98.33</v>
      </c>
      <c r="AJ216" s="104"/>
      <c r="AK216" s="104"/>
      <c r="AL216" s="104"/>
      <c r="AM216" s="104"/>
      <c r="AN216" s="104">
        <v>217.58</v>
      </c>
      <c r="AO216" s="104"/>
      <c r="AP216" s="104"/>
      <c r="AQ216" s="104"/>
      <c r="AR216" s="104"/>
      <c r="AS216" s="104">
        <v>0</v>
      </c>
      <c r="AT216" s="104"/>
      <c r="AU216" s="104"/>
      <c r="AV216" s="104"/>
      <c r="AW216" s="104"/>
      <c r="AX216" s="103">
        <f>AN216+AS216</f>
        <v>217.58</v>
      </c>
      <c r="AY216" s="103"/>
      <c r="AZ216" s="103"/>
      <c r="BA216" s="103"/>
      <c r="BB216" s="103"/>
      <c r="BC216" s="103">
        <f>AN216-Y216</f>
        <v>119.25000000000001</v>
      </c>
      <c r="BD216" s="103"/>
      <c r="BE216" s="103"/>
      <c r="BF216" s="103"/>
      <c r="BG216" s="103"/>
      <c r="BH216" s="103">
        <f>AS216-AD216</f>
        <v>0</v>
      </c>
      <c r="BI216" s="103"/>
      <c r="BJ216" s="103"/>
      <c r="BK216" s="103"/>
      <c r="BL216" s="103"/>
      <c r="BM216" s="103">
        <f>BC216+BH216</f>
        <v>119.25000000000001</v>
      </c>
      <c r="BN216" s="103"/>
      <c r="BO216" s="103"/>
      <c r="BP216" s="103"/>
      <c r="BQ216" s="103"/>
      <c r="BR216" s="11"/>
      <c r="BS216" s="11"/>
      <c r="BT216" s="11"/>
      <c r="BU216" s="11"/>
      <c r="BV216" s="11"/>
      <c r="BW216" s="11"/>
      <c r="BX216" s="11"/>
      <c r="BY216" s="11"/>
      <c r="BZ216" s="9"/>
    </row>
    <row r="217" spans="1:80" ht="15.6" customHeight="1" x14ac:dyDescent="0.2">
      <c r="A217" s="26"/>
      <c r="B217" s="26"/>
      <c r="C217" s="99" t="s">
        <v>399</v>
      </c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1"/>
      <c r="BR217" s="11"/>
      <c r="BS217" s="11"/>
      <c r="BT217" s="11"/>
      <c r="BU217" s="11"/>
      <c r="BV217" s="11"/>
      <c r="BW217" s="11"/>
      <c r="BX217" s="11"/>
      <c r="BY217" s="11"/>
      <c r="BZ217" s="9"/>
      <c r="CB217" s="1" t="s">
        <v>530</v>
      </c>
    </row>
    <row r="218" spans="1:80" ht="39.6" customHeight="1" x14ac:dyDescent="0.2">
      <c r="A218" s="26">
        <v>0</v>
      </c>
      <c r="B218" s="26"/>
      <c r="C218" s="99" t="s">
        <v>531</v>
      </c>
      <c r="D218" s="39"/>
      <c r="E218" s="39"/>
      <c r="F218" s="39"/>
      <c r="G218" s="39"/>
      <c r="H218" s="39"/>
      <c r="I218" s="40"/>
      <c r="J218" s="102" t="s">
        <v>78</v>
      </c>
      <c r="K218" s="102"/>
      <c r="L218" s="102"/>
      <c r="M218" s="102"/>
      <c r="N218" s="102"/>
      <c r="O218" s="102" t="s">
        <v>56</v>
      </c>
      <c r="P218" s="102"/>
      <c r="Q218" s="102"/>
      <c r="R218" s="102"/>
      <c r="S218" s="102"/>
      <c r="T218" s="102"/>
      <c r="U218" s="102"/>
      <c r="V218" s="102"/>
      <c r="W218" s="102"/>
      <c r="X218" s="102"/>
      <c r="Y218" s="104">
        <v>1.5</v>
      </c>
      <c r="Z218" s="104"/>
      <c r="AA218" s="104"/>
      <c r="AB218" s="104"/>
      <c r="AC218" s="104"/>
      <c r="AD218" s="104">
        <v>0</v>
      </c>
      <c r="AE218" s="104"/>
      <c r="AF218" s="104"/>
      <c r="AG218" s="104"/>
      <c r="AH218" s="104"/>
      <c r="AI218" s="104">
        <f>Y218+AD218</f>
        <v>1.5</v>
      </c>
      <c r="AJ218" s="104"/>
      <c r="AK218" s="104"/>
      <c r="AL218" s="104"/>
      <c r="AM218" s="104"/>
      <c r="AN218" s="104">
        <v>0</v>
      </c>
      <c r="AO218" s="104"/>
      <c r="AP218" s="104"/>
      <c r="AQ218" s="104"/>
      <c r="AR218" s="104"/>
      <c r="AS218" s="104">
        <v>0</v>
      </c>
      <c r="AT218" s="104"/>
      <c r="AU218" s="104"/>
      <c r="AV218" s="104"/>
      <c r="AW218" s="104"/>
      <c r="AX218" s="103">
        <f>AN218+AS218</f>
        <v>0</v>
      </c>
      <c r="AY218" s="103"/>
      <c r="AZ218" s="103"/>
      <c r="BA218" s="103"/>
      <c r="BB218" s="103"/>
      <c r="BC218" s="103">
        <f>AN218-Y218</f>
        <v>-1.5</v>
      </c>
      <c r="BD218" s="103"/>
      <c r="BE218" s="103"/>
      <c r="BF218" s="103"/>
      <c r="BG218" s="103"/>
      <c r="BH218" s="103">
        <f>AS218-AD218</f>
        <v>0</v>
      </c>
      <c r="BI218" s="103"/>
      <c r="BJ218" s="103"/>
      <c r="BK218" s="103"/>
      <c r="BL218" s="103"/>
      <c r="BM218" s="103">
        <f>BC218+BH218</f>
        <v>-1.5</v>
      </c>
      <c r="BN218" s="103"/>
      <c r="BO218" s="103"/>
      <c r="BP218" s="103"/>
      <c r="BQ218" s="103"/>
      <c r="BR218" s="11"/>
      <c r="BS218" s="11"/>
      <c r="BT218" s="11"/>
      <c r="BU218" s="11"/>
      <c r="BV218" s="11"/>
      <c r="BW218" s="11"/>
      <c r="BX218" s="11"/>
      <c r="BY218" s="11"/>
      <c r="BZ218" s="9"/>
    </row>
    <row r="219" spans="1:80" ht="39.6" customHeight="1" x14ac:dyDescent="0.2">
      <c r="A219" s="26">
        <v>0</v>
      </c>
      <c r="B219" s="26"/>
      <c r="C219" s="99" t="s">
        <v>532</v>
      </c>
      <c r="D219" s="39"/>
      <c r="E219" s="39"/>
      <c r="F219" s="39"/>
      <c r="G219" s="39"/>
      <c r="H219" s="39"/>
      <c r="I219" s="40"/>
      <c r="J219" s="102" t="s">
        <v>78</v>
      </c>
      <c r="K219" s="102"/>
      <c r="L219" s="102"/>
      <c r="M219" s="102"/>
      <c r="N219" s="102"/>
      <c r="O219" s="102" t="s">
        <v>56</v>
      </c>
      <c r="P219" s="102"/>
      <c r="Q219" s="102"/>
      <c r="R219" s="102"/>
      <c r="S219" s="102"/>
      <c r="T219" s="102"/>
      <c r="U219" s="102"/>
      <c r="V219" s="102"/>
      <c r="W219" s="102"/>
      <c r="X219" s="102"/>
      <c r="Y219" s="104">
        <v>100000</v>
      </c>
      <c r="Z219" s="104"/>
      <c r="AA219" s="104"/>
      <c r="AB219" s="104"/>
      <c r="AC219" s="104"/>
      <c r="AD219" s="104">
        <v>0</v>
      </c>
      <c r="AE219" s="104"/>
      <c r="AF219" s="104"/>
      <c r="AG219" s="104"/>
      <c r="AH219" s="104"/>
      <c r="AI219" s="104">
        <f>Y219+AD219</f>
        <v>100000</v>
      </c>
      <c r="AJ219" s="104"/>
      <c r="AK219" s="104"/>
      <c r="AL219" s="104"/>
      <c r="AM219" s="104"/>
      <c r="AN219" s="104">
        <v>0</v>
      </c>
      <c r="AO219" s="104"/>
      <c r="AP219" s="104"/>
      <c r="AQ219" s="104"/>
      <c r="AR219" s="104"/>
      <c r="AS219" s="104">
        <v>0</v>
      </c>
      <c r="AT219" s="104"/>
      <c r="AU219" s="104"/>
      <c r="AV219" s="104"/>
      <c r="AW219" s="104"/>
      <c r="AX219" s="103">
        <f>AN219+AS219</f>
        <v>0</v>
      </c>
      <c r="AY219" s="103"/>
      <c r="AZ219" s="103"/>
      <c r="BA219" s="103"/>
      <c r="BB219" s="103"/>
      <c r="BC219" s="103">
        <f>AN219-Y219</f>
        <v>-100000</v>
      </c>
      <c r="BD219" s="103"/>
      <c r="BE219" s="103"/>
      <c r="BF219" s="103"/>
      <c r="BG219" s="103"/>
      <c r="BH219" s="103">
        <f>AS219-AD219</f>
        <v>0</v>
      </c>
      <c r="BI219" s="103"/>
      <c r="BJ219" s="103"/>
      <c r="BK219" s="103"/>
      <c r="BL219" s="103"/>
      <c r="BM219" s="103">
        <f>BC219+BH219</f>
        <v>-100000</v>
      </c>
      <c r="BN219" s="103"/>
      <c r="BO219" s="103"/>
      <c r="BP219" s="103"/>
      <c r="BQ219" s="103"/>
      <c r="BR219" s="11"/>
      <c r="BS219" s="11"/>
      <c r="BT219" s="11"/>
      <c r="BU219" s="11"/>
      <c r="BV219" s="11"/>
      <c r="BW219" s="11"/>
      <c r="BX219" s="11"/>
      <c r="BY219" s="11"/>
      <c r="BZ219" s="9"/>
    </row>
    <row r="220" spans="1:80" ht="15.6" customHeight="1" x14ac:dyDescent="0.2">
      <c r="A220" s="26"/>
      <c r="B220" s="26"/>
      <c r="C220" s="99" t="s">
        <v>400</v>
      </c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1"/>
      <c r="BR220" s="11"/>
      <c r="BS220" s="11"/>
      <c r="BT220" s="11"/>
      <c r="BU220" s="11"/>
      <c r="BV220" s="11"/>
      <c r="BW220" s="11"/>
      <c r="BX220" s="11"/>
      <c r="BY220" s="11"/>
      <c r="BZ220" s="9"/>
      <c r="CB220" s="1" t="s">
        <v>533</v>
      </c>
    </row>
    <row r="221" spans="1:80" ht="39.6" customHeight="1" x14ac:dyDescent="0.2">
      <c r="A221" s="26">
        <v>0</v>
      </c>
      <c r="B221" s="26"/>
      <c r="C221" s="99" t="s">
        <v>534</v>
      </c>
      <c r="D221" s="39"/>
      <c r="E221" s="39"/>
      <c r="F221" s="39"/>
      <c r="G221" s="39"/>
      <c r="H221" s="39"/>
      <c r="I221" s="40"/>
      <c r="J221" s="102" t="s">
        <v>78</v>
      </c>
      <c r="K221" s="102"/>
      <c r="L221" s="102"/>
      <c r="M221" s="102"/>
      <c r="N221" s="102"/>
      <c r="O221" s="102" t="s">
        <v>56</v>
      </c>
      <c r="P221" s="102"/>
      <c r="Q221" s="102"/>
      <c r="R221" s="102"/>
      <c r="S221" s="102"/>
      <c r="T221" s="102"/>
      <c r="U221" s="102"/>
      <c r="V221" s="102"/>
      <c r="W221" s="102"/>
      <c r="X221" s="102"/>
      <c r="Y221" s="104">
        <v>0</v>
      </c>
      <c r="Z221" s="104"/>
      <c r="AA221" s="104"/>
      <c r="AB221" s="104"/>
      <c r="AC221" s="104"/>
      <c r="AD221" s="104">
        <v>0</v>
      </c>
      <c r="AE221" s="104"/>
      <c r="AF221" s="104"/>
      <c r="AG221" s="104"/>
      <c r="AH221" s="104"/>
      <c r="AI221" s="104">
        <f>Y221+AD221</f>
        <v>0</v>
      </c>
      <c r="AJ221" s="104"/>
      <c r="AK221" s="104"/>
      <c r="AL221" s="104"/>
      <c r="AM221" s="104"/>
      <c r="AN221" s="104">
        <v>0</v>
      </c>
      <c r="AO221" s="104"/>
      <c r="AP221" s="104"/>
      <c r="AQ221" s="104"/>
      <c r="AR221" s="104"/>
      <c r="AS221" s="104">
        <v>0</v>
      </c>
      <c r="AT221" s="104"/>
      <c r="AU221" s="104"/>
      <c r="AV221" s="104"/>
      <c r="AW221" s="104"/>
      <c r="AX221" s="103">
        <f>AN221+AS221</f>
        <v>0</v>
      </c>
      <c r="AY221" s="103"/>
      <c r="AZ221" s="103"/>
      <c r="BA221" s="103"/>
      <c r="BB221" s="103"/>
      <c r="BC221" s="103">
        <f>AN221-Y221</f>
        <v>0</v>
      </c>
      <c r="BD221" s="103"/>
      <c r="BE221" s="103"/>
      <c r="BF221" s="103"/>
      <c r="BG221" s="103"/>
      <c r="BH221" s="103">
        <f>AS221-AD221</f>
        <v>0</v>
      </c>
      <c r="BI221" s="103"/>
      <c r="BJ221" s="103"/>
      <c r="BK221" s="103"/>
      <c r="BL221" s="103"/>
      <c r="BM221" s="103">
        <f>BC221+BH221</f>
        <v>0</v>
      </c>
      <c r="BN221" s="103"/>
      <c r="BO221" s="103"/>
      <c r="BP221" s="103"/>
      <c r="BQ221" s="103"/>
      <c r="BR221" s="11"/>
      <c r="BS221" s="11"/>
      <c r="BT221" s="11"/>
      <c r="BU221" s="11"/>
      <c r="BV221" s="11"/>
      <c r="BW221" s="11"/>
      <c r="BX221" s="11"/>
      <c r="BY221" s="11"/>
      <c r="BZ221" s="9"/>
    </row>
    <row r="222" spans="1:80" ht="26.45" customHeight="1" x14ac:dyDescent="0.2">
      <c r="A222" s="26">
        <v>0</v>
      </c>
      <c r="B222" s="26"/>
      <c r="C222" s="99" t="s">
        <v>535</v>
      </c>
      <c r="D222" s="39"/>
      <c r="E222" s="39"/>
      <c r="F222" s="39"/>
      <c r="G222" s="39"/>
      <c r="H222" s="39"/>
      <c r="I222" s="40"/>
      <c r="J222" s="102" t="s">
        <v>78</v>
      </c>
      <c r="K222" s="102"/>
      <c r="L222" s="102"/>
      <c r="M222" s="102"/>
      <c r="N222" s="102"/>
      <c r="O222" s="102" t="s">
        <v>56</v>
      </c>
      <c r="P222" s="102"/>
      <c r="Q222" s="102"/>
      <c r="R222" s="102"/>
      <c r="S222" s="102"/>
      <c r="T222" s="102"/>
      <c r="U222" s="102"/>
      <c r="V222" s="102"/>
      <c r="W222" s="102"/>
      <c r="X222" s="102"/>
      <c r="Y222" s="104">
        <v>0</v>
      </c>
      <c r="Z222" s="104"/>
      <c r="AA222" s="104"/>
      <c r="AB222" s="104"/>
      <c r="AC222" s="104"/>
      <c r="AD222" s="104">
        <v>32000</v>
      </c>
      <c r="AE222" s="104"/>
      <c r="AF222" s="104"/>
      <c r="AG222" s="104"/>
      <c r="AH222" s="104"/>
      <c r="AI222" s="104">
        <f>Y222+AD222</f>
        <v>32000</v>
      </c>
      <c r="AJ222" s="104"/>
      <c r="AK222" s="104"/>
      <c r="AL222" s="104"/>
      <c r="AM222" s="104"/>
      <c r="AN222" s="104">
        <v>0</v>
      </c>
      <c r="AO222" s="104"/>
      <c r="AP222" s="104"/>
      <c r="AQ222" s="104"/>
      <c r="AR222" s="104"/>
      <c r="AS222" s="104">
        <v>27333.33</v>
      </c>
      <c r="AT222" s="104"/>
      <c r="AU222" s="104"/>
      <c r="AV222" s="104"/>
      <c r="AW222" s="104"/>
      <c r="AX222" s="103">
        <f>AN222+AS222</f>
        <v>27333.33</v>
      </c>
      <c r="AY222" s="103"/>
      <c r="AZ222" s="103"/>
      <c r="BA222" s="103"/>
      <c r="BB222" s="103"/>
      <c r="BC222" s="103">
        <f>AN222-Y222</f>
        <v>0</v>
      </c>
      <c r="BD222" s="103"/>
      <c r="BE222" s="103"/>
      <c r="BF222" s="103"/>
      <c r="BG222" s="103"/>
      <c r="BH222" s="103">
        <f>AS222-AD222</f>
        <v>-4666.6699999999983</v>
      </c>
      <c r="BI222" s="103"/>
      <c r="BJ222" s="103"/>
      <c r="BK222" s="103"/>
      <c r="BL222" s="103"/>
      <c r="BM222" s="103">
        <f>BC222+BH222</f>
        <v>-4666.6699999999983</v>
      </c>
      <c r="BN222" s="103"/>
      <c r="BO222" s="103"/>
      <c r="BP222" s="103"/>
      <c r="BQ222" s="103"/>
      <c r="BR222" s="11"/>
      <c r="BS222" s="11"/>
      <c r="BT222" s="11"/>
      <c r="BU222" s="11"/>
      <c r="BV222" s="11"/>
      <c r="BW222" s="11"/>
      <c r="BX222" s="11"/>
      <c r="BY222" s="11"/>
      <c r="BZ222" s="9"/>
    </row>
    <row r="223" spans="1:80" ht="15.6" customHeight="1" x14ac:dyDescent="0.2">
      <c r="A223" s="26"/>
      <c r="B223" s="26"/>
      <c r="C223" s="99" t="s">
        <v>401</v>
      </c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1"/>
      <c r="BR223" s="11"/>
      <c r="BS223" s="11"/>
      <c r="BT223" s="11"/>
      <c r="BU223" s="11"/>
      <c r="BV223" s="11"/>
      <c r="BW223" s="11"/>
      <c r="BX223" s="11"/>
      <c r="BY223" s="11"/>
      <c r="BZ223" s="9"/>
      <c r="CB223" s="1" t="s">
        <v>536</v>
      </c>
    </row>
    <row r="224" spans="1:80" ht="39.6" customHeight="1" x14ac:dyDescent="0.2">
      <c r="A224" s="26">
        <v>0</v>
      </c>
      <c r="B224" s="26"/>
      <c r="C224" s="99" t="s">
        <v>537</v>
      </c>
      <c r="D224" s="39"/>
      <c r="E224" s="39"/>
      <c r="F224" s="39"/>
      <c r="G224" s="39"/>
      <c r="H224" s="39"/>
      <c r="I224" s="40"/>
      <c r="J224" s="102" t="s">
        <v>78</v>
      </c>
      <c r="K224" s="102"/>
      <c r="L224" s="102"/>
      <c r="M224" s="102"/>
      <c r="N224" s="102"/>
      <c r="O224" s="102" t="s">
        <v>56</v>
      </c>
      <c r="P224" s="102"/>
      <c r="Q224" s="102"/>
      <c r="R224" s="102"/>
      <c r="S224" s="102"/>
      <c r="T224" s="102"/>
      <c r="U224" s="102"/>
      <c r="V224" s="102"/>
      <c r="W224" s="102"/>
      <c r="X224" s="102"/>
      <c r="Y224" s="104">
        <v>0</v>
      </c>
      <c r="Z224" s="104"/>
      <c r="AA224" s="104"/>
      <c r="AB224" s="104"/>
      <c r="AC224" s="104"/>
      <c r="AD224" s="104">
        <v>0</v>
      </c>
      <c r="AE224" s="104"/>
      <c r="AF224" s="104"/>
      <c r="AG224" s="104"/>
      <c r="AH224" s="104"/>
      <c r="AI224" s="104">
        <f>Y224+AD224</f>
        <v>0</v>
      </c>
      <c r="AJ224" s="104"/>
      <c r="AK224" s="104"/>
      <c r="AL224" s="104"/>
      <c r="AM224" s="104"/>
      <c r="AN224" s="104">
        <v>0</v>
      </c>
      <c r="AO224" s="104"/>
      <c r="AP224" s="104"/>
      <c r="AQ224" s="104"/>
      <c r="AR224" s="104"/>
      <c r="AS224" s="104">
        <v>0</v>
      </c>
      <c r="AT224" s="104"/>
      <c r="AU224" s="104"/>
      <c r="AV224" s="104"/>
      <c r="AW224" s="104"/>
      <c r="AX224" s="103">
        <f>AN224+AS224</f>
        <v>0</v>
      </c>
      <c r="AY224" s="103"/>
      <c r="AZ224" s="103"/>
      <c r="BA224" s="103"/>
      <c r="BB224" s="103"/>
      <c r="BC224" s="103">
        <f>AN224-Y224</f>
        <v>0</v>
      </c>
      <c r="BD224" s="103"/>
      <c r="BE224" s="103"/>
      <c r="BF224" s="103"/>
      <c r="BG224" s="103"/>
      <c r="BH224" s="103">
        <f>AS224-AD224</f>
        <v>0</v>
      </c>
      <c r="BI224" s="103"/>
      <c r="BJ224" s="103"/>
      <c r="BK224" s="103"/>
      <c r="BL224" s="103"/>
      <c r="BM224" s="103">
        <f>BC224+BH224</f>
        <v>0</v>
      </c>
      <c r="BN224" s="103"/>
      <c r="BO224" s="103"/>
      <c r="BP224" s="103"/>
      <c r="BQ224" s="103"/>
      <c r="BR224" s="11"/>
      <c r="BS224" s="11"/>
      <c r="BT224" s="11"/>
      <c r="BU224" s="11"/>
      <c r="BV224" s="11"/>
      <c r="BW224" s="11"/>
      <c r="BX224" s="11"/>
      <c r="BY224" s="11"/>
      <c r="BZ224" s="9"/>
    </row>
    <row r="225" spans="1:80" ht="52.9" customHeight="1" x14ac:dyDescent="0.2">
      <c r="A225" s="26">
        <v>0</v>
      </c>
      <c r="B225" s="26"/>
      <c r="C225" s="99" t="s">
        <v>538</v>
      </c>
      <c r="D225" s="39"/>
      <c r="E225" s="39"/>
      <c r="F225" s="39"/>
      <c r="G225" s="39"/>
      <c r="H225" s="39"/>
      <c r="I225" s="40"/>
      <c r="J225" s="102" t="s">
        <v>78</v>
      </c>
      <c r="K225" s="102"/>
      <c r="L225" s="102"/>
      <c r="M225" s="102"/>
      <c r="N225" s="102"/>
      <c r="O225" s="102" t="s">
        <v>56</v>
      </c>
      <c r="P225" s="102"/>
      <c r="Q225" s="102"/>
      <c r="R225" s="102"/>
      <c r="S225" s="102"/>
      <c r="T225" s="102"/>
      <c r="U225" s="102"/>
      <c r="V225" s="102"/>
      <c r="W225" s="102"/>
      <c r="X225" s="102"/>
      <c r="Y225" s="104">
        <v>0.54</v>
      </c>
      <c r="Z225" s="104"/>
      <c r="AA225" s="104"/>
      <c r="AB225" s="104"/>
      <c r="AC225" s="104"/>
      <c r="AD225" s="104">
        <v>0</v>
      </c>
      <c r="AE225" s="104"/>
      <c r="AF225" s="104"/>
      <c r="AG225" s="104"/>
      <c r="AH225" s="104"/>
      <c r="AI225" s="104">
        <f>Y225+AD225</f>
        <v>0.54</v>
      </c>
      <c r="AJ225" s="104"/>
      <c r="AK225" s="104"/>
      <c r="AL225" s="104"/>
      <c r="AM225" s="104"/>
      <c r="AN225" s="104">
        <v>0.41</v>
      </c>
      <c r="AO225" s="104"/>
      <c r="AP225" s="104"/>
      <c r="AQ225" s="104"/>
      <c r="AR225" s="104"/>
      <c r="AS225" s="104">
        <v>0</v>
      </c>
      <c r="AT225" s="104"/>
      <c r="AU225" s="104"/>
      <c r="AV225" s="104"/>
      <c r="AW225" s="104"/>
      <c r="AX225" s="103">
        <f>AN225+AS225</f>
        <v>0.41</v>
      </c>
      <c r="AY225" s="103"/>
      <c r="AZ225" s="103"/>
      <c r="BA225" s="103"/>
      <c r="BB225" s="103"/>
      <c r="BC225" s="103">
        <f>AN225-Y225</f>
        <v>-0.13000000000000006</v>
      </c>
      <c r="BD225" s="103"/>
      <c r="BE225" s="103"/>
      <c r="BF225" s="103"/>
      <c r="BG225" s="103"/>
      <c r="BH225" s="103">
        <f>AS225-AD225</f>
        <v>0</v>
      </c>
      <c r="BI225" s="103"/>
      <c r="BJ225" s="103"/>
      <c r="BK225" s="103"/>
      <c r="BL225" s="103"/>
      <c r="BM225" s="103">
        <f>BC225+BH225</f>
        <v>-0.13000000000000006</v>
      </c>
      <c r="BN225" s="103"/>
      <c r="BO225" s="103"/>
      <c r="BP225" s="103"/>
      <c r="BQ225" s="103"/>
      <c r="BR225" s="11"/>
      <c r="BS225" s="11"/>
      <c r="BT225" s="11"/>
      <c r="BU225" s="11"/>
      <c r="BV225" s="11"/>
      <c r="BW225" s="11"/>
      <c r="BX225" s="11"/>
      <c r="BY225" s="11"/>
      <c r="BZ225" s="9"/>
    </row>
    <row r="226" spans="1:80" ht="15.6" customHeight="1" x14ac:dyDescent="0.2">
      <c r="A226" s="26"/>
      <c r="B226" s="26"/>
      <c r="C226" s="99" t="s">
        <v>540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1"/>
      <c r="BR226" s="11"/>
      <c r="BS226" s="11"/>
      <c r="BT226" s="11"/>
      <c r="BU226" s="11"/>
      <c r="BV226" s="11"/>
      <c r="BW226" s="11"/>
      <c r="BX226" s="11"/>
      <c r="BY226" s="11"/>
      <c r="BZ226" s="9"/>
      <c r="CB226" s="1" t="s">
        <v>539</v>
      </c>
    </row>
    <row r="227" spans="1:80" ht="52.9" customHeight="1" x14ac:dyDescent="0.2">
      <c r="A227" s="26">
        <v>0</v>
      </c>
      <c r="B227" s="26"/>
      <c r="C227" s="99" t="s">
        <v>541</v>
      </c>
      <c r="D227" s="39"/>
      <c r="E227" s="39"/>
      <c r="F227" s="39"/>
      <c r="G227" s="39"/>
      <c r="H227" s="39"/>
      <c r="I227" s="40"/>
      <c r="J227" s="102" t="s">
        <v>78</v>
      </c>
      <c r="K227" s="102"/>
      <c r="L227" s="102"/>
      <c r="M227" s="102"/>
      <c r="N227" s="102"/>
      <c r="O227" s="102" t="s">
        <v>56</v>
      </c>
      <c r="P227" s="102"/>
      <c r="Q227" s="102"/>
      <c r="R227" s="102"/>
      <c r="S227" s="102"/>
      <c r="T227" s="102"/>
      <c r="U227" s="102"/>
      <c r="V227" s="102"/>
      <c r="W227" s="102"/>
      <c r="X227" s="102"/>
      <c r="Y227" s="104">
        <v>995.67</v>
      </c>
      <c r="Z227" s="104"/>
      <c r="AA227" s="104"/>
      <c r="AB227" s="104"/>
      <c r="AC227" s="104"/>
      <c r="AD227" s="104">
        <v>0</v>
      </c>
      <c r="AE227" s="104"/>
      <c r="AF227" s="104"/>
      <c r="AG227" s="104"/>
      <c r="AH227" s="104"/>
      <c r="AI227" s="104">
        <f>Y227+AD227</f>
        <v>995.67</v>
      </c>
      <c r="AJ227" s="104"/>
      <c r="AK227" s="104"/>
      <c r="AL227" s="104"/>
      <c r="AM227" s="104"/>
      <c r="AN227" s="104">
        <v>432.83</v>
      </c>
      <c r="AO227" s="104"/>
      <c r="AP227" s="104"/>
      <c r="AQ227" s="104"/>
      <c r="AR227" s="104"/>
      <c r="AS227" s="104">
        <v>0</v>
      </c>
      <c r="AT227" s="104"/>
      <c r="AU227" s="104"/>
      <c r="AV227" s="104"/>
      <c r="AW227" s="104"/>
      <c r="AX227" s="103">
        <f>AN227+AS227</f>
        <v>432.83</v>
      </c>
      <c r="AY227" s="103"/>
      <c r="AZ227" s="103"/>
      <c r="BA227" s="103"/>
      <c r="BB227" s="103"/>
      <c r="BC227" s="103">
        <f>AN227-Y227</f>
        <v>-562.83999999999992</v>
      </c>
      <c r="BD227" s="103"/>
      <c r="BE227" s="103"/>
      <c r="BF227" s="103"/>
      <c r="BG227" s="103"/>
      <c r="BH227" s="103">
        <f>AS227-AD227</f>
        <v>0</v>
      </c>
      <c r="BI227" s="103"/>
      <c r="BJ227" s="103"/>
      <c r="BK227" s="103"/>
      <c r="BL227" s="103"/>
      <c r="BM227" s="103">
        <f>BC227+BH227</f>
        <v>-562.83999999999992</v>
      </c>
      <c r="BN227" s="103"/>
      <c r="BO227" s="103"/>
      <c r="BP227" s="103"/>
      <c r="BQ227" s="103"/>
      <c r="BR227" s="11"/>
      <c r="BS227" s="11"/>
      <c r="BT227" s="11"/>
      <c r="BU227" s="11"/>
      <c r="BV227" s="11"/>
      <c r="BW227" s="11"/>
      <c r="BX227" s="11"/>
      <c r="BY227" s="11"/>
      <c r="BZ227" s="9"/>
    </row>
    <row r="228" spans="1:80" ht="26.45" customHeight="1" x14ac:dyDescent="0.2">
      <c r="A228" s="26"/>
      <c r="B228" s="26"/>
      <c r="C228" s="116" t="s">
        <v>402</v>
      </c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17"/>
      <c r="BG228" s="117"/>
      <c r="BH228" s="117"/>
      <c r="BI228" s="117"/>
      <c r="BJ228" s="117"/>
      <c r="BK228" s="117"/>
      <c r="BL228" s="117"/>
      <c r="BM228" s="117"/>
      <c r="BN228" s="117"/>
      <c r="BO228" s="117"/>
      <c r="BP228" s="117"/>
      <c r="BQ228" s="118"/>
      <c r="BR228" s="11"/>
      <c r="BS228" s="11"/>
      <c r="BT228" s="11"/>
      <c r="BU228" s="11"/>
      <c r="BV228" s="11"/>
      <c r="BW228" s="11"/>
      <c r="BX228" s="11"/>
      <c r="BY228" s="11"/>
      <c r="BZ228" s="9"/>
      <c r="CB228" s="1" t="s">
        <v>542</v>
      </c>
    </row>
    <row r="229" spans="1:80" ht="26.45" customHeight="1" x14ac:dyDescent="0.2">
      <c r="A229" s="26">
        <v>0</v>
      </c>
      <c r="B229" s="26"/>
      <c r="C229" s="99" t="s">
        <v>543</v>
      </c>
      <c r="D229" s="39"/>
      <c r="E229" s="39"/>
      <c r="F229" s="39"/>
      <c r="G229" s="39"/>
      <c r="H229" s="39"/>
      <c r="I229" s="40"/>
      <c r="J229" s="102" t="s">
        <v>78</v>
      </c>
      <c r="K229" s="102"/>
      <c r="L229" s="102"/>
      <c r="M229" s="102"/>
      <c r="N229" s="102"/>
      <c r="O229" s="102" t="s">
        <v>56</v>
      </c>
      <c r="P229" s="102"/>
      <c r="Q229" s="102"/>
      <c r="R229" s="102"/>
      <c r="S229" s="102"/>
      <c r="T229" s="102"/>
      <c r="U229" s="102"/>
      <c r="V229" s="102"/>
      <c r="W229" s="102"/>
      <c r="X229" s="102"/>
      <c r="Y229" s="104">
        <v>4700</v>
      </c>
      <c r="Z229" s="104"/>
      <c r="AA229" s="104"/>
      <c r="AB229" s="104"/>
      <c r="AC229" s="104"/>
      <c r="AD229" s="104">
        <v>0</v>
      </c>
      <c r="AE229" s="104"/>
      <c r="AF229" s="104"/>
      <c r="AG229" s="104"/>
      <c r="AH229" s="104"/>
      <c r="AI229" s="104">
        <f>Y229+AD229</f>
        <v>4700</v>
      </c>
      <c r="AJ229" s="104"/>
      <c r="AK229" s="104"/>
      <c r="AL229" s="104"/>
      <c r="AM229" s="104"/>
      <c r="AN229" s="104">
        <v>4700</v>
      </c>
      <c r="AO229" s="104"/>
      <c r="AP229" s="104"/>
      <c r="AQ229" s="104"/>
      <c r="AR229" s="104"/>
      <c r="AS229" s="104">
        <v>0</v>
      </c>
      <c r="AT229" s="104"/>
      <c r="AU229" s="104"/>
      <c r="AV229" s="104"/>
      <c r="AW229" s="104"/>
      <c r="AX229" s="103">
        <f>AN229+AS229</f>
        <v>4700</v>
      </c>
      <c r="AY229" s="103"/>
      <c r="AZ229" s="103"/>
      <c r="BA229" s="103"/>
      <c r="BB229" s="103"/>
      <c r="BC229" s="103">
        <f>AN229-Y229</f>
        <v>0</v>
      </c>
      <c r="BD229" s="103"/>
      <c r="BE229" s="103"/>
      <c r="BF229" s="103"/>
      <c r="BG229" s="103"/>
      <c r="BH229" s="103">
        <f>AS229-AD229</f>
        <v>0</v>
      </c>
      <c r="BI229" s="103"/>
      <c r="BJ229" s="103"/>
      <c r="BK229" s="103"/>
      <c r="BL229" s="103"/>
      <c r="BM229" s="103">
        <f>BC229+BH229</f>
        <v>0</v>
      </c>
      <c r="BN229" s="103"/>
      <c r="BO229" s="103"/>
      <c r="BP229" s="103"/>
      <c r="BQ229" s="103"/>
      <c r="BR229" s="11"/>
      <c r="BS229" s="11"/>
      <c r="BT229" s="11"/>
      <c r="BU229" s="11"/>
      <c r="BV229" s="11"/>
      <c r="BW229" s="11"/>
      <c r="BX229" s="11"/>
      <c r="BY229" s="11"/>
      <c r="BZ229" s="9"/>
    </row>
    <row r="230" spans="1:80" ht="66" customHeight="1" x14ac:dyDescent="0.2">
      <c r="A230" s="26">
        <v>0</v>
      </c>
      <c r="B230" s="26"/>
      <c r="C230" s="99" t="s">
        <v>544</v>
      </c>
      <c r="D230" s="39"/>
      <c r="E230" s="39"/>
      <c r="F230" s="39"/>
      <c r="G230" s="39"/>
      <c r="H230" s="39"/>
      <c r="I230" s="40"/>
      <c r="J230" s="102" t="s">
        <v>78</v>
      </c>
      <c r="K230" s="102"/>
      <c r="L230" s="102"/>
      <c r="M230" s="102"/>
      <c r="N230" s="102"/>
      <c r="O230" s="102" t="s">
        <v>56</v>
      </c>
      <c r="P230" s="102"/>
      <c r="Q230" s="102"/>
      <c r="R230" s="102"/>
      <c r="S230" s="102"/>
      <c r="T230" s="102"/>
      <c r="U230" s="102"/>
      <c r="V230" s="102"/>
      <c r="W230" s="102"/>
      <c r="X230" s="102"/>
      <c r="Y230" s="104">
        <v>0</v>
      </c>
      <c r="Z230" s="104"/>
      <c r="AA230" s="104"/>
      <c r="AB230" s="104"/>
      <c r="AC230" s="104"/>
      <c r="AD230" s="104">
        <v>655.59</v>
      </c>
      <c r="AE230" s="104"/>
      <c r="AF230" s="104"/>
      <c r="AG230" s="104"/>
      <c r="AH230" s="104"/>
      <c r="AI230" s="104">
        <f>Y230+AD230</f>
        <v>655.59</v>
      </c>
      <c r="AJ230" s="104"/>
      <c r="AK230" s="104"/>
      <c r="AL230" s="104"/>
      <c r="AM230" s="104"/>
      <c r="AN230" s="104">
        <v>0</v>
      </c>
      <c r="AO230" s="104"/>
      <c r="AP230" s="104"/>
      <c r="AQ230" s="104"/>
      <c r="AR230" s="104"/>
      <c r="AS230" s="104">
        <v>568.66</v>
      </c>
      <c r="AT230" s="104"/>
      <c r="AU230" s="104"/>
      <c r="AV230" s="104"/>
      <c r="AW230" s="104"/>
      <c r="AX230" s="103">
        <f>AN230+AS230</f>
        <v>568.66</v>
      </c>
      <c r="AY230" s="103"/>
      <c r="AZ230" s="103"/>
      <c r="BA230" s="103"/>
      <c r="BB230" s="103"/>
      <c r="BC230" s="103">
        <f>AN230-Y230</f>
        <v>0</v>
      </c>
      <c r="BD230" s="103"/>
      <c r="BE230" s="103"/>
      <c r="BF230" s="103"/>
      <c r="BG230" s="103"/>
      <c r="BH230" s="103">
        <f>AS230-AD230</f>
        <v>-86.930000000000064</v>
      </c>
      <c r="BI230" s="103"/>
      <c r="BJ230" s="103"/>
      <c r="BK230" s="103"/>
      <c r="BL230" s="103"/>
      <c r="BM230" s="103">
        <f>BC230+BH230</f>
        <v>-86.930000000000064</v>
      </c>
      <c r="BN230" s="103"/>
      <c r="BO230" s="103"/>
      <c r="BP230" s="103"/>
      <c r="BQ230" s="103"/>
      <c r="BR230" s="11"/>
      <c r="BS230" s="11"/>
      <c r="BT230" s="11"/>
      <c r="BU230" s="11"/>
      <c r="BV230" s="11"/>
      <c r="BW230" s="11"/>
      <c r="BX230" s="11"/>
      <c r="BY230" s="11"/>
      <c r="BZ230" s="9"/>
    </row>
    <row r="231" spans="1:80" ht="15.6" customHeight="1" x14ac:dyDescent="0.2">
      <c r="A231" s="26"/>
      <c r="B231" s="26"/>
      <c r="C231" s="99" t="s">
        <v>540</v>
      </c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1"/>
      <c r="BR231" s="11"/>
      <c r="BS231" s="11"/>
      <c r="BT231" s="11"/>
      <c r="BU231" s="11"/>
      <c r="BV231" s="11"/>
      <c r="BW231" s="11"/>
      <c r="BX231" s="11"/>
      <c r="BY231" s="11"/>
      <c r="BZ231" s="9"/>
      <c r="CB231" s="1" t="s">
        <v>545</v>
      </c>
    </row>
    <row r="232" spans="1:80" ht="26.45" customHeight="1" x14ac:dyDescent="0.2">
      <c r="A232" s="26">
        <v>0</v>
      </c>
      <c r="B232" s="26"/>
      <c r="C232" s="99" t="s">
        <v>546</v>
      </c>
      <c r="D232" s="39"/>
      <c r="E232" s="39"/>
      <c r="F232" s="39"/>
      <c r="G232" s="39"/>
      <c r="H232" s="39"/>
      <c r="I232" s="40"/>
      <c r="J232" s="102" t="s">
        <v>78</v>
      </c>
      <c r="K232" s="102"/>
      <c r="L232" s="102"/>
      <c r="M232" s="102"/>
      <c r="N232" s="102"/>
      <c r="O232" s="102" t="s">
        <v>56</v>
      </c>
      <c r="P232" s="102"/>
      <c r="Q232" s="102"/>
      <c r="R232" s="102"/>
      <c r="S232" s="102"/>
      <c r="T232" s="102"/>
      <c r="U232" s="102"/>
      <c r="V232" s="102"/>
      <c r="W232" s="102"/>
      <c r="X232" s="102"/>
      <c r="Y232" s="104">
        <v>6000</v>
      </c>
      <c r="Z232" s="104"/>
      <c r="AA232" s="104"/>
      <c r="AB232" s="104"/>
      <c r="AC232" s="104"/>
      <c r="AD232" s="104">
        <v>0</v>
      </c>
      <c r="AE232" s="104"/>
      <c r="AF232" s="104"/>
      <c r="AG232" s="104"/>
      <c r="AH232" s="104"/>
      <c r="AI232" s="104">
        <f>Y232+AD232</f>
        <v>6000</v>
      </c>
      <c r="AJ232" s="104"/>
      <c r="AK232" s="104"/>
      <c r="AL232" s="104"/>
      <c r="AM232" s="104"/>
      <c r="AN232" s="104">
        <v>6000</v>
      </c>
      <c r="AO232" s="104"/>
      <c r="AP232" s="104"/>
      <c r="AQ232" s="104"/>
      <c r="AR232" s="104"/>
      <c r="AS232" s="104">
        <v>0</v>
      </c>
      <c r="AT232" s="104"/>
      <c r="AU232" s="104"/>
      <c r="AV232" s="104"/>
      <c r="AW232" s="104"/>
      <c r="AX232" s="103">
        <f>AN232+AS232</f>
        <v>6000</v>
      </c>
      <c r="AY232" s="103"/>
      <c r="AZ232" s="103"/>
      <c r="BA232" s="103"/>
      <c r="BB232" s="103"/>
      <c r="BC232" s="103">
        <f>AN232-Y232</f>
        <v>0</v>
      </c>
      <c r="BD232" s="103"/>
      <c r="BE232" s="103"/>
      <c r="BF232" s="103"/>
      <c r="BG232" s="103"/>
      <c r="BH232" s="103">
        <f>AS232-AD232</f>
        <v>0</v>
      </c>
      <c r="BI232" s="103"/>
      <c r="BJ232" s="103"/>
      <c r="BK232" s="103"/>
      <c r="BL232" s="103"/>
      <c r="BM232" s="103">
        <f>BC232+BH232</f>
        <v>0</v>
      </c>
      <c r="BN232" s="103"/>
      <c r="BO232" s="103"/>
      <c r="BP232" s="103"/>
      <c r="BQ232" s="103"/>
      <c r="BR232" s="11"/>
      <c r="BS232" s="11"/>
      <c r="BT232" s="11"/>
      <c r="BU232" s="11"/>
      <c r="BV232" s="11"/>
      <c r="BW232" s="11"/>
      <c r="BX232" s="11"/>
      <c r="BY232" s="11"/>
      <c r="BZ232" s="9"/>
    </row>
    <row r="233" spans="1:80" ht="26.45" customHeight="1" x14ac:dyDescent="0.2">
      <c r="A233" s="26"/>
      <c r="B233" s="26"/>
      <c r="C233" s="99" t="s">
        <v>473</v>
      </c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1"/>
      <c r="BR233" s="11"/>
      <c r="BS233" s="11"/>
      <c r="BT233" s="11"/>
      <c r="BU233" s="11"/>
      <c r="BV233" s="11"/>
      <c r="BW233" s="11"/>
      <c r="BX233" s="11"/>
      <c r="BY233" s="11"/>
      <c r="BZ233" s="9"/>
      <c r="CB233" s="1" t="s">
        <v>547</v>
      </c>
    </row>
    <row r="234" spans="1:80" ht="39.6" customHeight="1" x14ac:dyDescent="0.2">
      <c r="A234" s="26">
        <v>0</v>
      </c>
      <c r="B234" s="26"/>
      <c r="C234" s="99" t="s">
        <v>548</v>
      </c>
      <c r="D234" s="39"/>
      <c r="E234" s="39"/>
      <c r="F234" s="39"/>
      <c r="G234" s="39"/>
      <c r="H234" s="39"/>
      <c r="I234" s="40"/>
      <c r="J234" s="102" t="s">
        <v>78</v>
      </c>
      <c r="K234" s="102"/>
      <c r="L234" s="102"/>
      <c r="M234" s="102"/>
      <c r="N234" s="102"/>
      <c r="O234" s="102" t="s">
        <v>56</v>
      </c>
      <c r="P234" s="102"/>
      <c r="Q234" s="102"/>
      <c r="R234" s="102"/>
      <c r="S234" s="102"/>
      <c r="T234" s="102"/>
      <c r="U234" s="102"/>
      <c r="V234" s="102"/>
      <c r="W234" s="102"/>
      <c r="X234" s="102"/>
      <c r="Y234" s="104">
        <v>111412.5</v>
      </c>
      <c r="Z234" s="104"/>
      <c r="AA234" s="104"/>
      <c r="AB234" s="104"/>
      <c r="AC234" s="104"/>
      <c r="AD234" s="104">
        <v>0</v>
      </c>
      <c r="AE234" s="104"/>
      <c r="AF234" s="104"/>
      <c r="AG234" s="104"/>
      <c r="AH234" s="104"/>
      <c r="AI234" s="104">
        <f>Y234+AD234</f>
        <v>111412.5</v>
      </c>
      <c r="AJ234" s="104"/>
      <c r="AK234" s="104"/>
      <c r="AL234" s="104"/>
      <c r="AM234" s="104"/>
      <c r="AN234" s="104">
        <v>111666.06</v>
      </c>
      <c r="AO234" s="104"/>
      <c r="AP234" s="104"/>
      <c r="AQ234" s="104"/>
      <c r="AR234" s="104"/>
      <c r="AS234" s="104">
        <v>0</v>
      </c>
      <c r="AT234" s="104"/>
      <c r="AU234" s="104"/>
      <c r="AV234" s="104"/>
      <c r="AW234" s="104"/>
      <c r="AX234" s="103">
        <f>AN234+AS234</f>
        <v>111666.06</v>
      </c>
      <c r="AY234" s="103"/>
      <c r="AZ234" s="103"/>
      <c r="BA234" s="103"/>
      <c r="BB234" s="103"/>
      <c r="BC234" s="103">
        <f>AN234-Y234</f>
        <v>253.55999999999767</v>
      </c>
      <c r="BD234" s="103"/>
      <c r="BE234" s="103"/>
      <c r="BF234" s="103"/>
      <c r="BG234" s="103"/>
      <c r="BH234" s="103">
        <f>AS234-AD234</f>
        <v>0</v>
      </c>
      <c r="BI234" s="103"/>
      <c r="BJ234" s="103"/>
      <c r="BK234" s="103"/>
      <c r="BL234" s="103"/>
      <c r="BM234" s="103">
        <f>BC234+BH234</f>
        <v>253.55999999999767</v>
      </c>
      <c r="BN234" s="103"/>
      <c r="BO234" s="103"/>
      <c r="BP234" s="103"/>
      <c r="BQ234" s="103"/>
      <c r="BR234" s="11"/>
      <c r="BS234" s="11"/>
      <c r="BT234" s="11"/>
      <c r="BU234" s="11"/>
      <c r="BV234" s="11"/>
      <c r="BW234" s="11"/>
      <c r="BX234" s="11"/>
      <c r="BY234" s="11"/>
      <c r="BZ234" s="9"/>
    </row>
    <row r="235" spans="1:80" ht="15.6" customHeight="1" x14ac:dyDescent="0.2">
      <c r="A235" s="26"/>
      <c r="B235" s="26"/>
      <c r="C235" s="99" t="s">
        <v>421</v>
      </c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1"/>
      <c r="BR235" s="11"/>
      <c r="BS235" s="11"/>
      <c r="BT235" s="11"/>
      <c r="BU235" s="11"/>
      <c r="BV235" s="11"/>
      <c r="BW235" s="11"/>
      <c r="BX235" s="11"/>
      <c r="BY235" s="11"/>
      <c r="BZ235" s="9"/>
      <c r="CB235" s="1" t="s">
        <v>549</v>
      </c>
    </row>
    <row r="236" spans="1:80" ht="39.6" customHeight="1" x14ac:dyDescent="0.2">
      <c r="A236" s="26">
        <v>0</v>
      </c>
      <c r="B236" s="26"/>
      <c r="C236" s="99" t="s">
        <v>550</v>
      </c>
      <c r="D236" s="39"/>
      <c r="E236" s="39"/>
      <c r="F236" s="39"/>
      <c r="G236" s="39"/>
      <c r="H236" s="39"/>
      <c r="I236" s="40"/>
      <c r="J236" s="102" t="s">
        <v>78</v>
      </c>
      <c r="K236" s="102"/>
      <c r="L236" s="102"/>
      <c r="M236" s="102"/>
      <c r="N236" s="102"/>
      <c r="O236" s="102" t="s">
        <v>56</v>
      </c>
      <c r="P236" s="102"/>
      <c r="Q236" s="102"/>
      <c r="R236" s="102"/>
      <c r="S236" s="102"/>
      <c r="T236" s="102"/>
      <c r="U236" s="102"/>
      <c r="V236" s="102"/>
      <c r="W236" s="102"/>
      <c r="X236" s="102"/>
      <c r="Y236" s="104">
        <v>32350</v>
      </c>
      <c r="Z236" s="104"/>
      <c r="AA236" s="104"/>
      <c r="AB236" s="104"/>
      <c r="AC236" s="104"/>
      <c r="AD236" s="104">
        <v>0</v>
      </c>
      <c r="AE236" s="104"/>
      <c r="AF236" s="104"/>
      <c r="AG236" s="104"/>
      <c r="AH236" s="104"/>
      <c r="AI236" s="104">
        <f>Y236+AD236</f>
        <v>32350</v>
      </c>
      <c r="AJ236" s="104"/>
      <c r="AK236" s="104"/>
      <c r="AL236" s="104"/>
      <c r="AM236" s="104"/>
      <c r="AN236" s="104">
        <v>32339</v>
      </c>
      <c r="AO236" s="104"/>
      <c r="AP236" s="104"/>
      <c r="AQ236" s="104"/>
      <c r="AR236" s="104"/>
      <c r="AS236" s="104">
        <v>0</v>
      </c>
      <c r="AT236" s="104"/>
      <c r="AU236" s="104"/>
      <c r="AV236" s="104"/>
      <c r="AW236" s="104"/>
      <c r="AX236" s="103">
        <f>AN236+AS236</f>
        <v>32339</v>
      </c>
      <c r="AY236" s="103"/>
      <c r="AZ236" s="103"/>
      <c r="BA236" s="103"/>
      <c r="BB236" s="103"/>
      <c r="BC236" s="103">
        <f>AN236-Y236</f>
        <v>-11</v>
      </c>
      <c r="BD236" s="103"/>
      <c r="BE236" s="103"/>
      <c r="BF236" s="103"/>
      <c r="BG236" s="103"/>
      <c r="BH236" s="103">
        <f>AS236-AD236</f>
        <v>0</v>
      </c>
      <c r="BI236" s="103"/>
      <c r="BJ236" s="103"/>
      <c r="BK236" s="103"/>
      <c r="BL236" s="103"/>
      <c r="BM236" s="103">
        <f>BC236+BH236</f>
        <v>-11</v>
      </c>
      <c r="BN236" s="103"/>
      <c r="BO236" s="103"/>
      <c r="BP236" s="103"/>
      <c r="BQ236" s="103"/>
      <c r="BR236" s="11"/>
      <c r="BS236" s="11"/>
      <c r="BT236" s="11"/>
      <c r="BU236" s="11"/>
      <c r="BV236" s="11"/>
      <c r="BW236" s="11"/>
      <c r="BX236" s="11"/>
      <c r="BY236" s="11"/>
      <c r="BZ236" s="9"/>
    </row>
    <row r="237" spans="1:80" ht="15.6" customHeight="1" x14ac:dyDescent="0.2">
      <c r="A237" s="26"/>
      <c r="B237" s="26"/>
      <c r="C237" s="99" t="s">
        <v>421</v>
      </c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1"/>
      <c r="BR237" s="11"/>
      <c r="BS237" s="11"/>
      <c r="BT237" s="11"/>
      <c r="BU237" s="11"/>
      <c r="BV237" s="11"/>
      <c r="BW237" s="11"/>
      <c r="BX237" s="11"/>
      <c r="BY237" s="11"/>
      <c r="BZ237" s="9"/>
      <c r="CB237" s="1" t="s">
        <v>551</v>
      </c>
    </row>
    <row r="239" spans="1:80" ht="15.95" customHeight="1" x14ac:dyDescent="0.2">
      <c r="A239" s="29" t="s">
        <v>6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</row>
    <row r="240" spans="1:80" ht="31.15" customHeight="1" x14ac:dyDescent="0.2">
      <c r="A240" s="84" t="s">
        <v>403</v>
      </c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</row>
    <row r="241" spans="1:64" ht="15.9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</row>
    <row r="242" spans="1:64" ht="15.9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</row>
    <row r="243" spans="1:64" ht="42" customHeight="1" x14ac:dyDescent="0.2">
      <c r="A243" s="77" t="s">
        <v>66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3"/>
      <c r="AO243" s="3"/>
      <c r="AP243" s="79" t="s">
        <v>68</v>
      </c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</row>
    <row r="244" spans="1:64" x14ac:dyDescent="0.2">
      <c r="W244" s="76" t="s">
        <v>752</v>
      </c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4"/>
      <c r="AO244" s="4"/>
      <c r="AP244" s="76" t="s">
        <v>753</v>
      </c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</row>
    <row r="247" spans="1:64" ht="15.95" customHeight="1" x14ac:dyDescent="0.2">
      <c r="A247" s="77" t="s">
        <v>67</v>
      </c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3"/>
      <c r="AO247" s="3"/>
      <c r="AP247" s="79" t="s">
        <v>69</v>
      </c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</row>
    <row r="248" spans="1:64" x14ac:dyDescent="0.2">
      <c r="W248" s="76" t="s">
        <v>752</v>
      </c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4"/>
      <c r="AO248" s="4"/>
      <c r="AP248" s="76" t="s">
        <v>753</v>
      </c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</row>
  </sheetData>
  <mergeCells count="1568">
    <mergeCell ref="C126:BQ126"/>
    <mergeCell ref="C128:BQ128"/>
    <mergeCell ref="BM127:BQ127"/>
    <mergeCell ref="AI127:AM127"/>
    <mergeCell ref="AN127:AR127"/>
    <mergeCell ref="AS127:AW127"/>
    <mergeCell ref="C134:BQ134"/>
    <mergeCell ref="C136:BQ136"/>
    <mergeCell ref="BM135:BQ135"/>
    <mergeCell ref="AI135:AM135"/>
    <mergeCell ref="AN135:AR135"/>
    <mergeCell ref="AS135:AW135"/>
    <mergeCell ref="C138:BQ138"/>
    <mergeCell ref="C237:BQ237"/>
    <mergeCell ref="BM236:BQ236"/>
    <mergeCell ref="A237:B237"/>
    <mergeCell ref="AS236:AW236"/>
    <mergeCell ref="AX236:BB236"/>
    <mergeCell ref="BC236:BG236"/>
    <mergeCell ref="BH236:BL236"/>
    <mergeCell ref="Y236:AC236"/>
    <mergeCell ref="AD236:AH236"/>
    <mergeCell ref="AI236:AM236"/>
    <mergeCell ref="AN236:AR236"/>
    <mergeCell ref="A236:B236"/>
    <mergeCell ref="C236:I236"/>
    <mergeCell ref="J236:N236"/>
    <mergeCell ref="O236:X236"/>
    <mergeCell ref="A234:B234"/>
    <mergeCell ref="C234:I234"/>
    <mergeCell ref="J234:N234"/>
    <mergeCell ref="O234:X234"/>
    <mergeCell ref="C235:BQ235"/>
    <mergeCell ref="BM234:BQ234"/>
    <mergeCell ref="A235:B235"/>
    <mergeCell ref="AS234:AW234"/>
    <mergeCell ref="AX234:BB234"/>
    <mergeCell ref="BC234:BG234"/>
    <mergeCell ref="BC232:BG232"/>
    <mergeCell ref="BH232:BL232"/>
    <mergeCell ref="Y232:AC232"/>
    <mergeCell ref="AD232:AH232"/>
    <mergeCell ref="AI232:AM232"/>
    <mergeCell ref="AN234:AR234"/>
    <mergeCell ref="BH234:BL234"/>
    <mergeCell ref="Y234:AC234"/>
    <mergeCell ref="AD234:AH234"/>
    <mergeCell ref="AI234:AM234"/>
    <mergeCell ref="AN232:AR232"/>
    <mergeCell ref="A232:B232"/>
    <mergeCell ref="C232:I232"/>
    <mergeCell ref="J232:N232"/>
    <mergeCell ref="O232:X232"/>
    <mergeCell ref="C233:BQ233"/>
    <mergeCell ref="BM232:BQ232"/>
    <mergeCell ref="A233:B233"/>
    <mergeCell ref="AS232:AW232"/>
    <mergeCell ref="AX232:BB232"/>
    <mergeCell ref="C231:BQ231"/>
    <mergeCell ref="BM230:BQ230"/>
    <mergeCell ref="A231:B231"/>
    <mergeCell ref="AS230:AW230"/>
    <mergeCell ref="AX230:BB230"/>
    <mergeCell ref="BC230:BG230"/>
    <mergeCell ref="BH230:BL230"/>
    <mergeCell ref="Y230:AC230"/>
    <mergeCell ref="AD230:AH230"/>
    <mergeCell ref="AI230:AM230"/>
    <mergeCell ref="BC229:BG229"/>
    <mergeCell ref="BH229:BL229"/>
    <mergeCell ref="BM229:BQ229"/>
    <mergeCell ref="AN230:AR230"/>
    <mergeCell ref="A230:B230"/>
    <mergeCell ref="C230:I230"/>
    <mergeCell ref="J230:N230"/>
    <mergeCell ref="O230:X230"/>
    <mergeCell ref="AN229:AR229"/>
    <mergeCell ref="A229:B229"/>
    <mergeCell ref="C229:I229"/>
    <mergeCell ref="J229:N229"/>
    <mergeCell ref="O229:X229"/>
    <mergeCell ref="AX229:BB229"/>
    <mergeCell ref="A227:B227"/>
    <mergeCell ref="C227:I227"/>
    <mergeCell ref="J227:N227"/>
    <mergeCell ref="Y229:AC229"/>
    <mergeCell ref="AD229:AH229"/>
    <mergeCell ref="AI229:AM229"/>
    <mergeCell ref="A226:B226"/>
    <mergeCell ref="O227:X227"/>
    <mergeCell ref="Y227:AC227"/>
    <mergeCell ref="AD227:AH227"/>
    <mergeCell ref="AI227:AM227"/>
    <mergeCell ref="AS229:AW229"/>
    <mergeCell ref="C228:BQ228"/>
    <mergeCell ref="A228:B228"/>
    <mergeCell ref="AX227:BB227"/>
    <mergeCell ref="BC227:BG227"/>
    <mergeCell ref="AX225:BB225"/>
    <mergeCell ref="BC225:BG225"/>
    <mergeCell ref="BH225:BL225"/>
    <mergeCell ref="BM225:BQ225"/>
    <mergeCell ref="AN227:AR227"/>
    <mergeCell ref="AS227:AW227"/>
    <mergeCell ref="C226:BQ226"/>
    <mergeCell ref="BH227:BL227"/>
    <mergeCell ref="BM227:BQ227"/>
    <mergeCell ref="BM224:BQ224"/>
    <mergeCell ref="A225:B225"/>
    <mergeCell ref="C225:I225"/>
    <mergeCell ref="J225:N225"/>
    <mergeCell ref="O225:X225"/>
    <mergeCell ref="Y225:AC225"/>
    <mergeCell ref="AD225:AH225"/>
    <mergeCell ref="AI225:AM225"/>
    <mergeCell ref="AN225:AR225"/>
    <mergeCell ref="AS225:AW225"/>
    <mergeCell ref="AI224:AM224"/>
    <mergeCell ref="AN224:AR224"/>
    <mergeCell ref="AS224:AW224"/>
    <mergeCell ref="AX224:BB224"/>
    <mergeCell ref="BC224:BG224"/>
    <mergeCell ref="BH224:BL224"/>
    <mergeCell ref="A224:B224"/>
    <mergeCell ref="C224:I224"/>
    <mergeCell ref="J224:N224"/>
    <mergeCell ref="O224:X224"/>
    <mergeCell ref="Y224:AC224"/>
    <mergeCell ref="AD224:AH224"/>
    <mergeCell ref="C223:BQ223"/>
    <mergeCell ref="BM222:BQ222"/>
    <mergeCell ref="A223:B223"/>
    <mergeCell ref="AS222:AW222"/>
    <mergeCell ref="AX222:BB222"/>
    <mergeCell ref="BC222:BG222"/>
    <mergeCell ref="BH222:BL222"/>
    <mergeCell ref="Y222:AC222"/>
    <mergeCell ref="AD222:AH222"/>
    <mergeCell ref="AI222:AM222"/>
    <mergeCell ref="AX221:BB221"/>
    <mergeCell ref="BC221:BG221"/>
    <mergeCell ref="BH221:BL221"/>
    <mergeCell ref="BM221:BQ221"/>
    <mergeCell ref="AN222:AR222"/>
    <mergeCell ref="A222:B222"/>
    <mergeCell ref="C222:I222"/>
    <mergeCell ref="J222:N222"/>
    <mergeCell ref="O222:X222"/>
    <mergeCell ref="AI221:AM221"/>
    <mergeCell ref="AN221:AR221"/>
    <mergeCell ref="A221:B221"/>
    <mergeCell ref="C221:I221"/>
    <mergeCell ref="J221:N221"/>
    <mergeCell ref="O221:X221"/>
    <mergeCell ref="AS219:AW219"/>
    <mergeCell ref="AS221:AW221"/>
    <mergeCell ref="C220:BQ220"/>
    <mergeCell ref="A220:B220"/>
    <mergeCell ref="AX219:BB219"/>
    <mergeCell ref="BC219:BG219"/>
    <mergeCell ref="BH219:BL219"/>
    <mergeCell ref="BM219:BQ219"/>
    <mergeCell ref="Y221:AC221"/>
    <mergeCell ref="AD221:AH221"/>
    <mergeCell ref="BH218:BL218"/>
    <mergeCell ref="BM218:BQ218"/>
    <mergeCell ref="A219:B219"/>
    <mergeCell ref="C219:I219"/>
    <mergeCell ref="J219:N219"/>
    <mergeCell ref="O219:X219"/>
    <mergeCell ref="Y219:AC219"/>
    <mergeCell ref="AD219:AH219"/>
    <mergeCell ref="AI219:AM219"/>
    <mergeCell ref="AN219:AR219"/>
    <mergeCell ref="AD218:AH218"/>
    <mergeCell ref="AI218:AM218"/>
    <mergeCell ref="AN218:AR218"/>
    <mergeCell ref="AS218:AW218"/>
    <mergeCell ref="AX218:BB218"/>
    <mergeCell ref="BC218:BG218"/>
    <mergeCell ref="BC216:BG216"/>
    <mergeCell ref="BH216:BL216"/>
    <mergeCell ref="Y216:AC216"/>
    <mergeCell ref="AD216:AH216"/>
    <mergeCell ref="AI216:AM216"/>
    <mergeCell ref="A218:B218"/>
    <mergeCell ref="C218:I218"/>
    <mergeCell ref="J218:N218"/>
    <mergeCell ref="O218:X218"/>
    <mergeCell ref="Y218:AC218"/>
    <mergeCell ref="AN216:AR216"/>
    <mergeCell ref="A216:B216"/>
    <mergeCell ref="C216:I216"/>
    <mergeCell ref="J216:N216"/>
    <mergeCell ref="O216:X216"/>
    <mergeCell ref="C217:BQ217"/>
    <mergeCell ref="BM216:BQ216"/>
    <mergeCell ref="A217:B217"/>
    <mergeCell ref="AS216:AW216"/>
    <mergeCell ref="AX216:BB216"/>
    <mergeCell ref="C215:BQ215"/>
    <mergeCell ref="BM214:BQ214"/>
    <mergeCell ref="A215:B215"/>
    <mergeCell ref="AS214:AW214"/>
    <mergeCell ref="AX214:BB214"/>
    <mergeCell ref="BC214:BG214"/>
    <mergeCell ref="BH214:BL214"/>
    <mergeCell ref="Y214:AC214"/>
    <mergeCell ref="AD214:AH214"/>
    <mergeCell ref="AI214:AM214"/>
    <mergeCell ref="BM213:BQ213"/>
    <mergeCell ref="AN214:AR214"/>
    <mergeCell ref="A214:B214"/>
    <mergeCell ref="C214:I214"/>
    <mergeCell ref="J214:N214"/>
    <mergeCell ref="O214:X214"/>
    <mergeCell ref="AI213:AM213"/>
    <mergeCell ref="AN213:AR213"/>
    <mergeCell ref="AS213:AW213"/>
    <mergeCell ref="AX213:BB213"/>
    <mergeCell ref="BC213:BG213"/>
    <mergeCell ref="BH213:BL213"/>
    <mergeCell ref="AX212:BB212"/>
    <mergeCell ref="BC212:BG212"/>
    <mergeCell ref="BH212:BL212"/>
    <mergeCell ref="BM212:BQ212"/>
    <mergeCell ref="A213:B213"/>
    <mergeCell ref="C213:I213"/>
    <mergeCell ref="J213:N213"/>
    <mergeCell ref="O213:X213"/>
    <mergeCell ref="Y213:AC213"/>
    <mergeCell ref="AD213:AH213"/>
    <mergeCell ref="BM211:BQ211"/>
    <mergeCell ref="A212:B212"/>
    <mergeCell ref="C212:I212"/>
    <mergeCell ref="J212:N212"/>
    <mergeCell ref="O212:X212"/>
    <mergeCell ref="Y212:AC212"/>
    <mergeCell ref="AD212:AH212"/>
    <mergeCell ref="AI212:AM212"/>
    <mergeCell ref="AN212:AR212"/>
    <mergeCell ref="AS212:AW212"/>
    <mergeCell ref="AI211:AM211"/>
    <mergeCell ref="AN211:AR211"/>
    <mergeCell ref="AS211:AW211"/>
    <mergeCell ref="AX211:BB211"/>
    <mergeCell ref="BC211:BG211"/>
    <mergeCell ref="BH211:BL211"/>
    <mergeCell ref="A211:B211"/>
    <mergeCell ref="C211:I211"/>
    <mergeCell ref="J211:N211"/>
    <mergeCell ref="O211:X211"/>
    <mergeCell ref="Y211:AC211"/>
    <mergeCell ref="AD211:AH211"/>
    <mergeCell ref="AN210:AR210"/>
    <mergeCell ref="AS210:AW210"/>
    <mergeCell ref="AX210:BB210"/>
    <mergeCell ref="BC210:BG210"/>
    <mergeCell ref="BH210:BL210"/>
    <mergeCell ref="BM210:BQ210"/>
    <mergeCell ref="BC209:BG209"/>
    <mergeCell ref="BH209:BL209"/>
    <mergeCell ref="BM209:BQ209"/>
    <mergeCell ref="A210:B210"/>
    <mergeCell ref="C210:I210"/>
    <mergeCell ref="J210:N210"/>
    <mergeCell ref="O210:X210"/>
    <mergeCell ref="Y210:AC210"/>
    <mergeCell ref="AD210:AH210"/>
    <mergeCell ref="AI210:AM210"/>
    <mergeCell ref="AN209:AR209"/>
    <mergeCell ref="A209:B209"/>
    <mergeCell ref="C209:I209"/>
    <mergeCell ref="J209:N209"/>
    <mergeCell ref="O209:X209"/>
    <mergeCell ref="AX209:BB209"/>
    <mergeCell ref="A207:B207"/>
    <mergeCell ref="C207:I207"/>
    <mergeCell ref="J207:N207"/>
    <mergeCell ref="Y209:AC209"/>
    <mergeCell ref="AD209:AH209"/>
    <mergeCell ref="AI209:AM209"/>
    <mergeCell ref="A206:B206"/>
    <mergeCell ref="O207:X207"/>
    <mergeCell ref="Y207:AC207"/>
    <mergeCell ref="AD207:AH207"/>
    <mergeCell ref="AI207:AM207"/>
    <mergeCell ref="AS209:AW209"/>
    <mergeCell ref="C208:BQ208"/>
    <mergeCell ref="A208:B208"/>
    <mergeCell ref="AX207:BB207"/>
    <mergeCell ref="BC207:BG207"/>
    <mergeCell ref="AX205:BB205"/>
    <mergeCell ref="BC205:BG205"/>
    <mergeCell ref="BH205:BL205"/>
    <mergeCell ref="BM205:BQ205"/>
    <mergeCell ref="AN207:AR207"/>
    <mergeCell ref="AS207:AW207"/>
    <mergeCell ref="C206:BQ206"/>
    <mergeCell ref="BH207:BL207"/>
    <mergeCell ref="BM207:BQ207"/>
    <mergeCell ref="Y205:AC205"/>
    <mergeCell ref="AD205:AH205"/>
    <mergeCell ref="AI205:AM205"/>
    <mergeCell ref="AN205:AR205"/>
    <mergeCell ref="A205:B205"/>
    <mergeCell ref="C205:I205"/>
    <mergeCell ref="J205:N205"/>
    <mergeCell ref="O205:X205"/>
    <mergeCell ref="AS205:AW205"/>
    <mergeCell ref="C204:BQ204"/>
    <mergeCell ref="A204:B204"/>
    <mergeCell ref="AX203:BB203"/>
    <mergeCell ref="BC203:BG203"/>
    <mergeCell ref="BH203:BL203"/>
    <mergeCell ref="BM203:BQ203"/>
    <mergeCell ref="A203:B203"/>
    <mergeCell ref="C203:I203"/>
    <mergeCell ref="J203:N203"/>
    <mergeCell ref="BM201:BQ201"/>
    <mergeCell ref="AN203:AR203"/>
    <mergeCell ref="AS203:AW203"/>
    <mergeCell ref="C202:BQ202"/>
    <mergeCell ref="A202:B202"/>
    <mergeCell ref="O203:X203"/>
    <mergeCell ref="Y203:AC203"/>
    <mergeCell ref="AD203:AH203"/>
    <mergeCell ref="AI203:AM203"/>
    <mergeCell ref="AI201:AM201"/>
    <mergeCell ref="AN201:AR201"/>
    <mergeCell ref="AS201:AW201"/>
    <mergeCell ref="AX201:BB201"/>
    <mergeCell ref="BC201:BG201"/>
    <mergeCell ref="BH201:BL201"/>
    <mergeCell ref="A201:B201"/>
    <mergeCell ref="C201:I201"/>
    <mergeCell ref="J201:N201"/>
    <mergeCell ref="O201:X201"/>
    <mergeCell ref="Y201:AC201"/>
    <mergeCell ref="AD201:AH201"/>
    <mergeCell ref="AN200:AR200"/>
    <mergeCell ref="AS200:AW200"/>
    <mergeCell ref="AX200:BB200"/>
    <mergeCell ref="BC200:BG200"/>
    <mergeCell ref="BH200:BL200"/>
    <mergeCell ref="BM200:BQ200"/>
    <mergeCell ref="BC199:BG199"/>
    <mergeCell ref="BH199:BL199"/>
    <mergeCell ref="BM199:BQ199"/>
    <mergeCell ref="A200:B200"/>
    <mergeCell ref="C200:I200"/>
    <mergeCell ref="J200:N200"/>
    <mergeCell ref="O200:X200"/>
    <mergeCell ref="Y200:AC200"/>
    <mergeCell ref="AD200:AH200"/>
    <mergeCell ref="AI200:AM200"/>
    <mergeCell ref="AN199:AR199"/>
    <mergeCell ref="A199:B199"/>
    <mergeCell ref="C199:I199"/>
    <mergeCell ref="J199:N199"/>
    <mergeCell ref="O199:X199"/>
    <mergeCell ref="AX199:BB199"/>
    <mergeCell ref="AS199:AW199"/>
    <mergeCell ref="C198:BQ198"/>
    <mergeCell ref="A198:B198"/>
    <mergeCell ref="AX197:BB197"/>
    <mergeCell ref="BC197:BG197"/>
    <mergeCell ref="BH197:BL197"/>
    <mergeCell ref="BM197:BQ197"/>
    <mergeCell ref="Y199:AC199"/>
    <mergeCell ref="AD199:AH199"/>
    <mergeCell ref="AI199:AM199"/>
    <mergeCell ref="BM196:BQ196"/>
    <mergeCell ref="A197:B197"/>
    <mergeCell ref="C197:I197"/>
    <mergeCell ref="J197:N197"/>
    <mergeCell ref="O197:X197"/>
    <mergeCell ref="Y197:AC197"/>
    <mergeCell ref="AD197:AH197"/>
    <mergeCell ref="AI197:AM197"/>
    <mergeCell ref="AN197:AR197"/>
    <mergeCell ref="AS197:AW197"/>
    <mergeCell ref="AI196:AM196"/>
    <mergeCell ref="AN196:AR196"/>
    <mergeCell ref="AS196:AW196"/>
    <mergeCell ref="AX196:BB196"/>
    <mergeCell ref="BC196:BG196"/>
    <mergeCell ref="BH196:BL196"/>
    <mergeCell ref="AX195:BB195"/>
    <mergeCell ref="BC195:BG195"/>
    <mergeCell ref="BH195:BL195"/>
    <mergeCell ref="BM195:BQ195"/>
    <mergeCell ref="A196:B196"/>
    <mergeCell ref="C196:I196"/>
    <mergeCell ref="J196:N196"/>
    <mergeCell ref="O196:X196"/>
    <mergeCell ref="Y196:AC196"/>
    <mergeCell ref="AD196:AH196"/>
    <mergeCell ref="BM194:BQ194"/>
    <mergeCell ref="A195:B195"/>
    <mergeCell ref="C195:I195"/>
    <mergeCell ref="J195:N195"/>
    <mergeCell ref="O195:X195"/>
    <mergeCell ref="Y195:AC195"/>
    <mergeCell ref="AD195:AH195"/>
    <mergeCell ref="AI195:AM195"/>
    <mergeCell ref="AN195:AR195"/>
    <mergeCell ref="AS195:AW195"/>
    <mergeCell ref="AI194:AM194"/>
    <mergeCell ref="AN194:AR194"/>
    <mergeCell ref="AS194:AW194"/>
    <mergeCell ref="AX194:BB194"/>
    <mergeCell ref="BC194:BG194"/>
    <mergeCell ref="BH194:BL194"/>
    <mergeCell ref="A194:B194"/>
    <mergeCell ref="C194:I194"/>
    <mergeCell ref="J194:N194"/>
    <mergeCell ref="O194:X194"/>
    <mergeCell ref="Y194:AC194"/>
    <mergeCell ref="AD194:AH194"/>
    <mergeCell ref="C193:BQ193"/>
    <mergeCell ref="BM192:BQ192"/>
    <mergeCell ref="A193:B193"/>
    <mergeCell ref="AS192:AW192"/>
    <mergeCell ref="AX192:BB192"/>
    <mergeCell ref="BC192:BG192"/>
    <mergeCell ref="BH192:BL192"/>
    <mergeCell ref="Y192:AC192"/>
    <mergeCell ref="AD192:AH192"/>
    <mergeCell ref="AI192:AM192"/>
    <mergeCell ref="Y190:AC190"/>
    <mergeCell ref="AD190:AH190"/>
    <mergeCell ref="AI190:AM190"/>
    <mergeCell ref="AN192:AR192"/>
    <mergeCell ref="A192:B192"/>
    <mergeCell ref="C192:I192"/>
    <mergeCell ref="J192:N192"/>
    <mergeCell ref="O192:X192"/>
    <mergeCell ref="A190:B190"/>
    <mergeCell ref="C190:I190"/>
    <mergeCell ref="J190:N190"/>
    <mergeCell ref="O190:X190"/>
    <mergeCell ref="C191:BQ191"/>
    <mergeCell ref="BM190:BQ190"/>
    <mergeCell ref="A191:B191"/>
    <mergeCell ref="AS190:AW190"/>
    <mergeCell ref="AX190:BB190"/>
    <mergeCell ref="BC190:BG190"/>
    <mergeCell ref="AS189:AW189"/>
    <mergeCell ref="AX189:BB189"/>
    <mergeCell ref="BC189:BG189"/>
    <mergeCell ref="BH189:BL189"/>
    <mergeCell ref="BM189:BQ189"/>
    <mergeCell ref="AN190:AR190"/>
    <mergeCell ref="BH190:BL190"/>
    <mergeCell ref="BH188:BL188"/>
    <mergeCell ref="BM188:BQ188"/>
    <mergeCell ref="A189:B189"/>
    <mergeCell ref="C189:I189"/>
    <mergeCell ref="J189:N189"/>
    <mergeCell ref="O189:X189"/>
    <mergeCell ref="Y189:AC189"/>
    <mergeCell ref="AD189:AH189"/>
    <mergeCell ref="AI189:AM189"/>
    <mergeCell ref="AN189:AR189"/>
    <mergeCell ref="AD188:AH188"/>
    <mergeCell ref="AI188:AM188"/>
    <mergeCell ref="AN188:AR188"/>
    <mergeCell ref="AS188:AW188"/>
    <mergeCell ref="AX188:BB188"/>
    <mergeCell ref="BC188:BG188"/>
    <mergeCell ref="AS187:AW187"/>
    <mergeCell ref="AX187:BB187"/>
    <mergeCell ref="BC187:BG187"/>
    <mergeCell ref="BH187:BL187"/>
    <mergeCell ref="BM187:BQ187"/>
    <mergeCell ref="A188:B188"/>
    <mergeCell ref="C188:I188"/>
    <mergeCell ref="J188:N188"/>
    <mergeCell ref="O188:X188"/>
    <mergeCell ref="Y188:AC188"/>
    <mergeCell ref="BH186:BL186"/>
    <mergeCell ref="BM186:BQ186"/>
    <mergeCell ref="A187:B187"/>
    <mergeCell ref="C187:I187"/>
    <mergeCell ref="J187:N187"/>
    <mergeCell ref="O187:X187"/>
    <mergeCell ref="Y187:AC187"/>
    <mergeCell ref="AD187:AH187"/>
    <mergeCell ref="AI187:AM187"/>
    <mergeCell ref="AN187:AR187"/>
    <mergeCell ref="AD186:AH186"/>
    <mergeCell ref="AI186:AM186"/>
    <mergeCell ref="AN186:AR186"/>
    <mergeCell ref="AS186:AW186"/>
    <mergeCell ref="AX186:BB186"/>
    <mergeCell ref="BC186:BG186"/>
    <mergeCell ref="BC184:BG184"/>
    <mergeCell ref="BH184:BL184"/>
    <mergeCell ref="Y184:AC184"/>
    <mergeCell ref="AD184:AH184"/>
    <mergeCell ref="AI184:AM184"/>
    <mergeCell ref="A186:B186"/>
    <mergeCell ref="C186:I186"/>
    <mergeCell ref="J186:N186"/>
    <mergeCell ref="O186:X186"/>
    <mergeCell ref="Y186:AC186"/>
    <mergeCell ref="AN184:AR184"/>
    <mergeCell ref="A184:B184"/>
    <mergeCell ref="C184:I184"/>
    <mergeCell ref="J184:N184"/>
    <mergeCell ref="O184:X184"/>
    <mergeCell ref="C185:BQ185"/>
    <mergeCell ref="BM184:BQ184"/>
    <mergeCell ref="A185:B185"/>
    <mergeCell ref="AS184:AW184"/>
    <mergeCell ref="AX184:BB184"/>
    <mergeCell ref="A182:B182"/>
    <mergeCell ref="C182:I182"/>
    <mergeCell ref="J182:N182"/>
    <mergeCell ref="O182:X182"/>
    <mergeCell ref="C183:BQ183"/>
    <mergeCell ref="BM182:BQ182"/>
    <mergeCell ref="A183:B183"/>
    <mergeCell ref="AS182:AW182"/>
    <mergeCell ref="AX182:BB182"/>
    <mergeCell ref="BC182:BG182"/>
    <mergeCell ref="BC180:BG180"/>
    <mergeCell ref="BH180:BL180"/>
    <mergeCell ref="Y180:AC180"/>
    <mergeCell ref="AD180:AH180"/>
    <mergeCell ref="AI180:AM180"/>
    <mergeCell ref="AN182:AR182"/>
    <mergeCell ref="BH182:BL182"/>
    <mergeCell ref="Y182:AC182"/>
    <mergeCell ref="AD182:AH182"/>
    <mergeCell ref="AI182:AM182"/>
    <mergeCell ref="AN180:AR180"/>
    <mergeCell ref="A180:B180"/>
    <mergeCell ref="C180:I180"/>
    <mergeCell ref="J180:N180"/>
    <mergeCell ref="O180:X180"/>
    <mergeCell ref="C181:BQ181"/>
    <mergeCell ref="BM180:BQ180"/>
    <mergeCell ref="A181:B181"/>
    <mergeCell ref="AS180:AW180"/>
    <mergeCell ref="AX180:BB180"/>
    <mergeCell ref="A178:B178"/>
    <mergeCell ref="C178:I178"/>
    <mergeCell ref="J178:N178"/>
    <mergeCell ref="O178:X178"/>
    <mergeCell ref="C179:BQ179"/>
    <mergeCell ref="BM178:BQ178"/>
    <mergeCell ref="A179:B179"/>
    <mergeCell ref="AS178:AW178"/>
    <mergeCell ref="AX178:BB178"/>
    <mergeCell ref="BC178:BG178"/>
    <mergeCell ref="BC176:BG176"/>
    <mergeCell ref="BH176:BL176"/>
    <mergeCell ref="Y176:AC176"/>
    <mergeCell ref="AD176:AH176"/>
    <mergeCell ref="AI176:AM176"/>
    <mergeCell ref="AN178:AR178"/>
    <mergeCell ref="BH178:BL178"/>
    <mergeCell ref="Y178:AC178"/>
    <mergeCell ref="AD178:AH178"/>
    <mergeCell ref="AI178:AM178"/>
    <mergeCell ref="AN176:AR176"/>
    <mergeCell ref="A176:B176"/>
    <mergeCell ref="C176:I176"/>
    <mergeCell ref="J176:N176"/>
    <mergeCell ref="O176:X176"/>
    <mergeCell ref="C177:BQ177"/>
    <mergeCell ref="BM176:BQ176"/>
    <mergeCell ref="A177:B177"/>
    <mergeCell ref="AS176:AW176"/>
    <mergeCell ref="AX176:BB176"/>
    <mergeCell ref="A174:B174"/>
    <mergeCell ref="C174:I174"/>
    <mergeCell ref="J174:N174"/>
    <mergeCell ref="O174:X174"/>
    <mergeCell ref="C175:BQ175"/>
    <mergeCell ref="BM174:BQ174"/>
    <mergeCell ref="A175:B175"/>
    <mergeCell ref="AS174:AW174"/>
    <mergeCell ref="AX174:BB174"/>
    <mergeCell ref="BC174:BG174"/>
    <mergeCell ref="BC172:BG172"/>
    <mergeCell ref="BH172:BL172"/>
    <mergeCell ref="Y172:AC172"/>
    <mergeCell ref="AD172:AH172"/>
    <mergeCell ref="AI172:AM172"/>
    <mergeCell ref="AN174:AR174"/>
    <mergeCell ref="BH174:BL174"/>
    <mergeCell ref="Y174:AC174"/>
    <mergeCell ref="AD174:AH174"/>
    <mergeCell ref="AI174:AM174"/>
    <mergeCell ref="AN172:AR172"/>
    <mergeCell ref="A172:B172"/>
    <mergeCell ref="C172:I172"/>
    <mergeCell ref="J172:N172"/>
    <mergeCell ref="O172:X172"/>
    <mergeCell ref="C173:BQ173"/>
    <mergeCell ref="BM172:BQ172"/>
    <mergeCell ref="A173:B173"/>
    <mergeCell ref="AS172:AW172"/>
    <mergeCell ref="AX172:BB172"/>
    <mergeCell ref="A170:B170"/>
    <mergeCell ref="C170:I170"/>
    <mergeCell ref="J170:N170"/>
    <mergeCell ref="O170:X170"/>
    <mergeCell ref="C171:BQ171"/>
    <mergeCell ref="BM170:BQ170"/>
    <mergeCell ref="A171:B171"/>
    <mergeCell ref="AS170:AW170"/>
    <mergeCell ref="AX170:BB170"/>
    <mergeCell ref="BC170:BG170"/>
    <mergeCell ref="BC168:BG168"/>
    <mergeCell ref="BH168:BL168"/>
    <mergeCell ref="Y168:AC168"/>
    <mergeCell ref="AD168:AH168"/>
    <mergeCell ref="AI168:AM168"/>
    <mergeCell ref="AN170:AR170"/>
    <mergeCell ref="BH170:BL170"/>
    <mergeCell ref="Y170:AC170"/>
    <mergeCell ref="AD170:AH170"/>
    <mergeCell ref="AI170:AM170"/>
    <mergeCell ref="AN168:AR168"/>
    <mergeCell ref="A168:B168"/>
    <mergeCell ref="C168:I168"/>
    <mergeCell ref="J168:N168"/>
    <mergeCell ref="O168:X168"/>
    <mergeCell ref="C169:BQ169"/>
    <mergeCell ref="BM168:BQ168"/>
    <mergeCell ref="A169:B169"/>
    <mergeCell ref="AS168:AW168"/>
    <mergeCell ref="AX168:BB168"/>
    <mergeCell ref="C167:BQ167"/>
    <mergeCell ref="BM166:BQ166"/>
    <mergeCell ref="A167:B167"/>
    <mergeCell ref="AS166:AW166"/>
    <mergeCell ref="AX166:BB166"/>
    <mergeCell ref="BC166:BG166"/>
    <mergeCell ref="BH166:BL166"/>
    <mergeCell ref="Y166:AC166"/>
    <mergeCell ref="AD166:AH166"/>
    <mergeCell ref="AI166:AM166"/>
    <mergeCell ref="BC165:BG165"/>
    <mergeCell ref="BH165:BL165"/>
    <mergeCell ref="BM165:BQ165"/>
    <mergeCell ref="AN166:AR166"/>
    <mergeCell ref="A166:B166"/>
    <mergeCell ref="C166:I166"/>
    <mergeCell ref="J166:N166"/>
    <mergeCell ref="O166:X166"/>
    <mergeCell ref="AN165:AR165"/>
    <mergeCell ref="A165:B165"/>
    <mergeCell ref="C165:I165"/>
    <mergeCell ref="J165:N165"/>
    <mergeCell ref="O165:X165"/>
    <mergeCell ref="AX165:BB165"/>
    <mergeCell ref="A163:B163"/>
    <mergeCell ref="C163:I163"/>
    <mergeCell ref="J163:N163"/>
    <mergeCell ref="Y165:AC165"/>
    <mergeCell ref="AD165:AH165"/>
    <mergeCell ref="AI165:AM165"/>
    <mergeCell ref="A162:B162"/>
    <mergeCell ref="O163:X163"/>
    <mergeCell ref="Y163:AC163"/>
    <mergeCell ref="AD163:AH163"/>
    <mergeCell ref="AI163:AM163"/>
    <mergeCell ref="AS165:AW165"/>
    <mergeCell ref="C164:BQ164"/>
    <mergeCell ref="A164:B164"/>
    <mergeCell ref="AX163:BB163"/>
    <mergeCell ref="BC163:BG163"/>
    <mergeCell ref="AX161:BB161"/>
    <mergeCell ref="BC161:BG161"/>
    <mergeCell ref="BH161:BL161"/>
    <mergeCell ref="BM161:BQ161"/>
    <mergeCell ref="AN163:AR163"/>
    <mergeCell ref="AS163:AW163"/>
    <mergeCell ref="C162:BQ162"/>
    <mergeCell ref="BH163:BL163"/>
    <mergeCell ref="BM163:BQ163"/>
    <mergeCell ref="BM160:BQ160"/>
    <mergeCell ref="A161:B161"/>
    <mergeCell ref="C161:I161"/>
    <mergeCell ref="J161:N161"/>
    <mergeCell ref="O161:X161"/>
    <mergeCell ref="Y161:AC161"/>
    <mergeCell ref="AD161:AH161"/>
    <mergeCell ref="AI161:AM161"/>
    <mergeCell ref="AN161:AR161"/>
    <mergeCell ref="AS161:AW161"/>
    <mergeCell ref="AI160:AM160"/>
    <mergeCell ref="AN160:AR160"/>
    <mergeCell ref="AS160:AW160"/>
    <mergeCell ref="AX160:BB160"/>
    <mergeCell ref="BC160:BG160"/>
    <mergeCell ref="BH160:BL160"/>
    <mergeCell ref="A160:B160"/>
    <mergeCell ref="C160:I160"/>
    <mergeCell ref="J160:N160"/>
    <mergeCell ref="O160:X160"/>
    <mergeCell ref="Y160:AC160"/>
    <mergeCell ref="AD160:AH160"/>
    <mergeCell ref="C159:BQ159"/>
    <mergeCell ref="BM158:BQ158"/>
    <mergeCell ref="A159:B159"/>
    <mergeCell ref="AS158:AW158"/>
    <mergeCell ref="AX158:BB158"/>
    <mergeCell ref="BC158:BG158"/>
    <mergeCell ref="BH158:BL158"/>
    <mergeCell ref="Y158:AC158"/>
    <mergeCell ref="AD158:AH158"/>
    <mergeCell ref="AI158:AM158"/>
    <mergeCell ref="BC157:BG157"/>
    <mergeCell ref="BH157:BL157"/>
    <mergeCell ref="BM157:BQ157"/>
    <mergeCell ref="AN158:AR158"/>
    <mergeCell ref="A158:B158"/>
    <mergeCell ref="C158:I158"/>
    <mergeCell ref="J158:N158"/>
    <mergeCell ref="O158:X158"/>
    <mergeCell ref="AN157:AR157"/>
    <mergeCell ref="A157:B157"/>
    <mergeCell ref="C157:I157"/>
    <mergeCell ref="J157:N157"/>
    <mergeCell ref="O157:X157"/>
    <mergeCell ref="AX157:BB157"/>
    <mergeCell ref="A155:B155"/>
    <mergeCell ref="C155:I155"/>
    <mergeCell ref="J155:N155"/>
    <mergeCell ref="Y157:AC157"/>
    <mergeCell ref="AD157:AH157"/>
    <mergeCell ref="AI157:AM157"/>
    <mergeCell ref="A154:B154"/>
    <mergeCell ref="O155:X155"/>
    <mergeCell ref="Y155:AC155"/>
    <mergeCell ref="AD155:AH155"/>
    <mergeCell ref="AI155:AM155"/>
    <mergeCell ref="AS157:AW157"/>
    <mergeCell ref="C156:BQ156"/>
    <mergeCell ref="A156:B156"/>
    <mergeCell ref="AX155:BB155"/>
    <mergeCell ref="BC155:BG155"/>
    <mergeCell ref="BC153:BG153"/>
    <mergeCell ref="BH153:BL153"/>
    <mergeCell ref="BM153:BQ153"/>
    <mergeCell ref="AN155:AR155"/>
    <mergeCell ref="AS155:AW155"/>
    <mergeCell ref="C154:BQ154"/>
    <mergeCell ref="BH155:BL155"/>
    <mergeCell ref="BM155:BQ155"/>
    <mergeCell ref="AN153:AR153"/>
    <mergeCell ref="A153:B153"/>
    <mergeCell ref="C153:I153"/>
    <mergeCell ref="J153:N153"/>
    <mergeCell ref="O153:X153"/>
    <mergeCell ref="AX153:BB153"/>
    <mergeCell ref="A151:B151"/>
    <mergeCell ref="C151:I151"/>
    <mergeCell ref="J151:N151"/>
    <mergeCell ref="Y153:AC153"/>
    <mergeCell ref="AD153:AH153"/>
    <mergeCell ref="AI153:AM153"/>
    <mergeCell ref="A150:B150"/>
    <mergeCell ref="O151:X151"/>
    <mergeCell ref="Y151:AC151"/>
    <mergeCell ref="AD151:AH151"/>
    <mergeCell ref="AI151:AM151"/>
    <mergeCell ref="AS153:AW153"/>
    <mergeCell ref="C152:BQ152"/>
    <mergeCell ref="A152:B152"/>
    <mergeCell ref="AX151:BB151"/>
    <mergeCell ref="BC151:BG151"/>
    <mergeCell ref="BC149:BG149"/>
    <mergeCell ref="BH149:BL149"/>
    <mergeCell ref="BM149:BQ149"/>
    <mergeCell ref="AN151:AR151"/>
    <mergeCell ref="AS151:AW151"/>
    <mergeCell ref="C150:BQ150"/>
    <mergeCell ref="BH151:BL151"/>
    <mergeCell ref="BM151:BQ151"/>
    <mergeCell ref="AN149:AR149"/>
    <mergeCell ref="A149:B149"/>
    <mergeCell ref="C149:I149"/>
    <mergeCell ref="J149:N149"/>
    <mergeCell ref="O149:X149"/>
    <mergeCell ref="AX149:BB149"/>
    <mergeCell ref="A147:B147"/>
    <mergeCell ref="C147:I147"/>
    <mergeCell ref="J147:N147"/>
    <mergeCell ref="Y149:AC149"/>
    <mergeCell ref="AD149:AH149"/>
    <mergeCell ref="AI149:AM149"/>
    <mergeCell ref="A146:B146"/>
    <mergeCell ref="O147:X147"/>
    <mergeCell ref="Y147:AC147"/>
    <mergeCell ref="AD147:AH147"/>
    <mergeCell ref="AI147:AM147"/>
    <mergeCell ref="AS149:AW149"/>
    <mergeCell ref="C148:BQ148"/>
    <mergeCell ref="A148:B148"/>
    <mergeCell ref="AX147:BB147"/>
    <mergeCell ref="BC147:BG147"/>
    <mergeCell ref="BC145:BG145"/>
    <mergeCell ref="BH145:BL145"/>
    <mergeCell ref="BM145:BQ145"/>
    <mergeCell ref="AN147:AR147"/>
    <mergeCell ref="AS147:AW147"/>
    <mergeCell ref="C146:BQ146"/>
    <mergeCell ref="BH147:BL147"/>
    <mergeCell ref="BM147:BQ147"/>
    <mergeCell ref="AN145:AR145"/>
    <mergeCell ref="A145:B145"/>
    <mergeCell ref="C145:I145"/>
    <mergeCell ref="J145:N145"/>
    <mergeCell ref="O145:X145"/>
    <mergeCell ref="AX145:BB145"/>
    <mergeCell ref="A143:B143"/>
    <mergeCell ref="C143:I143"/>
    <mergeCell ref="J143:N143"/>
    <mergeCell ref="Y145:AC145"/>
    <mergeCell ref="AD145:AH145"/>
    <mergeCell ref="AI145:AM145"/>
    <mergeCell ref="A142:B142"/>
    <mergeCell ref="O143:X143"/>
    <mergeCell ref="Y143:AC143"/>
    <mergeCell ref="AD143:AH143"/>
    <mergeCell ref="AI143:AM143"/>
    <mergeCell ref="AS145:AW145"/>
    <mergeCell ref="C144:BQ144"/>
    <mergeCell ref="A144:B144"/>
    <mergeCell ref="AX143:BB143"/>
    <mergeCell ref="BC143:BG143"/>
    <mergeCell ref="AX141:BB141"/>
    <mergeCell ref="BC141:BG141"/>
    <mergeCell ref="BH141:BL141"/>
    <mergeCell ref="BM141:BQ141"/>
    <mergeCell ref="AN143:AR143"/>
    <mergeCell ref="AS143:AW143"/>
    <mergeCell ref="C142:BQ142"/>
    <mergeCell ref="BH143:BL143"/>
    <mergeCell ref="BM143:BQ143"/>
    <mergeCell ref="Y141:AC141"/>
    <mergeCell ref="AD141:AH141"/>
    <mergeCell ref="AI141:AM141"/>
    <mergeCell ref="AN141:AR141"/>
    <mergeCell ref="A141:B141"/>
    <mergeCell ref="C141:I141"/>
    <mergeCell ref="J141:N141"/>
    <mergeCell ref="O141:X141"/>
    <mergeCell ref="AS141:AW141"/>
    <mergeCell ref="C140:BQ140"/>
    <mergeCell ref="A140:B140"/>
    <mergeCell ref="AX139:BB139"/>
    <mergeCell ref="BC139:BG139"/>
    <mergeCell ref="BH139:BL139"/>
    <mergeCell ref="BM139:BQ139"/>
    <mergeCell ref="A139:B139"/>
    <mergeCell ref="C139:I139"/>
    <mergeCell ref="J139:N139"/>
    <mergeCell ref="AN139:AR139"/>
    <mergeCell ref="AS139:AW139"/>
    <mergeCell ref="A138:B138"/>
    <mergeCell ref="AX137:BB137"/>
    <mergeCell ref="AN137:AR137"/>
    <mergeCell ref="AS137:AW137"/>
    <mergeCell ref="O139:X139"/>
    <mergeCell ref="Y139:AC139"/>
    <mergeCell ref="AD139:AH139"/>
    <mergeCell ref="AI139:AM139"/>
    <mergeCell ref="BC137:BG137"/>
    <mergeCell ref="BH137:BL137"/>
    <mergeCell ref="BM137:BQ137"/>
    <mergeCell ref="A137:B137"/>
    <mergeCell ref="C137:I137"/>
    <mergeCell ref="J137:N137"/>
    <mergeCell ref="O137:X137"/>
    <mergeCell ref="Y137:AC137"/>
    <mergeCell ref="AD137:AH137"/>
    <mergeCell ref="AI137:AM137"/>
    <mergeCell ref="A136:B136"/>
    <mergeCell ref="AX135:BB135"/>
    <mergeCell ref="BC135:BG135"/>
    <mergeCell ref="BH135:BL135"/>
    <mergeCell ref="A135:B135"/>
    <mergeCell ref="C135:I135"/>
    <mergeCell ref="J135:N135"/>
    <mergeCell ref="O135:X135"/>
    <mergeCell ref="Y135:AC135"/>
    <mergeCell ref="AD135:AH135"/>
    <mergeCell ref="A134:B134"/>
    <mergeCell ref="AX133:BB133"/>
    <mergeCell ref="BC133:BG133"/>
    <mergeCell ref="BH133:BL133"/>
    <mergeCell ref="A133:B133"/>
    <mergeCell ref="C133:I133"/>
    <mergeCell ref="J133:N133"/>
    <mergeCell ref="O133:X133"/>
    <mergeCell ref="Y133:AC133"/>
    <mergeCell ref="AD133:AH133"/>
    <mergeCell ref="AN133:AR133"/>
    <mergeCell ref="AS133:AW133"/>
    <mergeCell ref="A132:B132"/>
    <mergeCell ref="AX131:BB131"/>
    <mergeCell ref="AN131:AR131"/>
    <mergeCell ref="AS131:AW131"/>
    <mergeCell ref="C132:BQ132"/>
    <mergeCell ref="BM133:BQ133"/>
    <mergeCell ref="AI133:AM133"/>
    <mergeCell ref="BM131:BQ131"/>
    <mergeCell ref="A131:B131"/>
    <mergeCell ref="C131:I131"/>
    <mergeCell ref="J131:N131"/>
    <mergeCell ref="O131:X131"/>
    <mergeCell ref="Y131:AC131"/>
    <mergeCell ref="AD131:AH131"/>
    <mergeCell ref="AI131:AM131"/>
    <mergeCell ref="A130:B130"/>
    <mergeCell ref="AX129:BB129"/>
    <mergeCell ref="BC129:BG129"/>
    <mergeCell ref="BH129:BL129"/>
    <mergeCell ref="BC131:BG131"/>
    <mergeCell ref="BH131:BL131"/>
    <mergeCell ref="C130:BQ130"/>
    <mergeCell ref="BM129:BQ129"/>
    <mergeCell ref="A129:B129"/>
    <mergeCell ref="C129:I129"/>
    <mergeCell ref="J129:N129"/>
    <mergeCell ref="O129:X129"/>
    <mergeCell ref="Y129:AC129"/>
    <mergeCell ref="AD129:AH129"/>
    <mergeCell ref="AI129:AM129"/>
    <mergeCell ref="AN129:AR129"/>
    <mergeCell ref="AS129:AW129"/>
    <mergeCell ref="A128:B128"/>
    <mergeCell ref="AX127:BB127"/>
    <mergeCell ref="BC127:BG127"/>
    <mergeCell ref="BH127:BL127"/>
    <mergeCell ref="A127:B127"/>
    <mergeCell ref="C127:I127"/>
    <mergeCell ref="J127:N127"/>
    <mergeCell ref="O127:X127"/>
    <mergeCell ref="Y127:AC127"/>
    <mergeCell ref="AD127:AH127"/>
    <mergeCell ref="A126:B126"/>
    <mergeCell ref="AX125:BB125"/>
    <mergeCell ref="BC125:BG125"/>
    <mergeCell ref="BH125:BL125"/>
    <mergeCell ref="A125:B125"/>
    <mergeCell ref="C125:I125"/>
    <mergeCell ref="J125:N125"/>
    <mergeCell ref="O125:X125"/>
    <mergeCell ref="Y125:AC125"/>
    <mergeCell ref="AD125:AH125"/>
    <mergeCell ref="AN125:AR125"/>
    <mergeCell ref="AS125:AW125"/>
    <mergeCell ref="A124:B124"/>
    <mergeCell ref="AX123:BB123"/>
    <mergeCell ref="AN123:AR123"/>
    <mergeCell ref="AS123:AW123"/>
    <mergeCell ref="C124:BQ124"/>
    <mergeCell ref="BM125:BQ125"/>
    <mergeCell ref="AI125:AM125"/>
    <mergeCell ref="BC123:BG123"/>
    <mergeCell ref="BH123:BL123"/>
    <mergeCell ref="BM123:BQ123"/>
    <mergeCell ref="A123:B123"/>
    <mergeCell ref="C123:I123"/>
    <mergeCell ref="J123:N123"/>
    <mergeCell ref="O123:X123"/>
    <mergeCell ref="Y123:AC123"/>
    <mergeCell ref="AD123:AH123"/>
    <mergeCell ref="AI123:AM123"/>
    <mergeCell ref="BM121:BQ121"/>
    <mergeCell ref="A122:B122"/>
    <mergeCell ref="AN121:AR121"/>
    <mergeCell ref="AS121:AW121"/>
    <mergeCell ref="AX121:BB121"/>
    <mergeCell ref="BC121:BG121"/>
    <mergeCell ref="A121:B121"/>
    <mergeCell ref="C121:I121"/>
    <mergeCell ref="J121:N121"/>
    <mergeCell ref="C122:BQ122"/>
    <mergeCell ref="BB112:BF112"/>
    <mergeCell ref="BG112:BL112"/>
    <mergeCell ref="AW111:BA111"/>
    <mergeCell ref="BB111:BF111"/>
    <mergeCell ref="BG111:BL111"/>
    <mergeCell ref="O121:X121"/>
    <mergeCell ref="Y121:AC121"/>
    <mergeCell ref="AD121:AH121"/>
    <mergeCell ref="AI121:AM121"/>
    <mergeCell ref="BH121:BL121"/>
    <mergeCell ref="AQ111:AV111"/>
    <mergeCell ref="AG112:AK112"/>
    <mergeCell ref="AL112:AP112"/>
    <mergeCell ref="AQ112:AV112"/>
    <mergeCell ref="AW110:BA110"/>
    <mergeCell ref="A112:P112"/>
    <mergeCell ref="Q112:U112"/>
    <mergeCell ref="V112:Z112"/>
    <mergeCell ref="AA112:AF112"/>
    <mergeCell ref="AW112:BA112"/>
    <mergeCell ref="A111:P111"/>
    <mergeCell ref="Q111:U111"/>
    <mergeCell ref="V111:Z111"/>
    <mergeCell ref="AA111:AF111"/>
    <mergeCell ref="AG111:AK111"/>
    <mergeCell ref="AL111:AP111"/>
    <mergeCell ref="BN55:BQ55"/>
    <mergeCell ref="AU55:AY55"/>
    <mergeCell ref="BN53:BQ53"/>
    <mergeCell ref="AU53:AY53"/>
    <mergeCell ref="BB110:BF110"/>
    <mergeCell ref="BG110:BL110"/>
    <mergeCell ref="BN101:BQ101"/>
    <mergeCell ref="AK101:AO101"/>
    <mergeCell ref="AP101:AT101"/>
    <mergeCell ref="AU101:AY101"/>
    <mergeCell ref="C52:BQ52"/>
    <mergeCell ref="C54:BQ54"/>
    <mergeCell ref="C56:BQ56"/>
    <mergeCell ref="C58:BQ58"/>
    <mergeCell ref="BN57:BQ57"/>
    <mergeCell ref="AU57:AY57"/>
    <mergeCell ref="A101:B101"/>
    <mergeCell ref="C101:Z101"/>
    <mergeCell ref="AA101:AE101"/>
    <mergeCell ref="AF101:AJ101"/>
    <mergeCell ref="C60:BQ60"/>
    <mergeCell ref="C62:BQ62"/>
    <mergeCell ref="C64:BQ64"/>
    <mergeCell ref="AZ101:BC101"/>
    <mergeCell ref="BD101:BH101"/>
    <mergeCell ref="BI101:BM101"/>
    <mergeCell ref="C100:BQ100"/>
    <mergeCell ref="A100:B100"/>
    <mergeCell ref="AZ99:BC99"/>
    <mergeCell ref="BD99:BH99"/>
    <mergeCell ref="BI99:BM99"/>
    <mergeCell ref="BN99:BQ99"/>
    <mergeCell ref="A99:B99"/>
    <mergeCell ref="C99:Z99"/>
    <mergeCell ref="AA99:AE99"/>
    <mergeCell ref="AF99:AJ99"/>
    <mergeCell ref="A98:B98"/>
    <mergeCell ref="AZ97:BC97"/>
    <mergeCell ref="BD97:BH97"/>
    <mergeCell ref="BI97:BM97"/>
    <mergeCell ref="AK99:AO99"/>
    <mergeCell ref="AP99:AT99"/>
    <mergeCell ref="AU99:AY99"/>
    <mergeCell ref="C98:BQ98"/>
    <mergeCell ref="BN97:BQ97"/>
    <mergeCell ref="A97:B97"/>
    <mergeCell ref="C97:Z97"/>
    <mergeCell ref="AA97:AE97"/>
    <mergeCell ref="AF97:AJ97"/>
    <mergeCell ref="AK97:AO97"/>
    <mergeCell ref="AP97:AT97"/>
    <mergeCell ref="AU97:AY97"/>
    <mergeCell ref="C96:BQ96"/>
    <mergeCell ref="A96:B96"/>
    <mergeCell ref="AZ95:BC95"/>
    <mergeCell ref="BD95:BH95"/>
    <mergeCell ref="BI95:BM95"/>
    <mergeCell ref="BN95:BQ95"/>
    <mergeCell ref="A95:B95"/>
    <mergeCell ref="C95:Z95"/>
    <mergeCell ref="AA95:AE95"/>
    <mergeCell ref="AF95:AJ95"/>
    <mergeCell ref="A94:B94"/>
    <mergeCell ref="AZ93:BC93"/>
    <mergeCell ref="BD93:BH93"/>
    <mergeCell ref="BI93:BM93"/>
    <mergeCell ref="AK95:AO95"/>
    <mergeCell ref="AP95:AT95"/>
    <mergeCell ref="AU95:AY95"/>
    <mergeCell ref="C94:BQ94"/>
    <mergeCell ref="BN93:BQ93"/>
    <mergeCell ref="A93:B93"/>
    <mergeCell ref="C93:Z93"/>
    <mergeCell ref="AA93:AE93"/>
    <mergeCell ref="AF93:AJ93"/>
    <mergeCell ref="AK93:AO93"/>
    <mergeCell ref="AP93:AT93"/>
    <mergeCell ref="AU93:AY93"/>
    <mergeCell ref="C92:BQ92"/>
    <mergeCell ref="A92:B92"/>
    <mergeCell ref="AZ91:BC91"/>
    <mergeCell ref="BD91:BH91"/>
    <mergeCell ref="BI91:BM91"/>
    <mergeCell ref="BN91:BQ91"/>
    <mergeCell ref="A91:B91"/>
    <mergeCell ref="C91:Z91"/>
    <mergeCell ref="AA91:AE91"/>
    <mergeCell ref="AF91:AJ91"/>
    <mergeCell ref="A90:B90"/>
    <mergeCell ref="AZ89:BC89"/>
    <mergeCell ref="BD89:BH89"/>
    <mergeCell ref="BI89:BM89"/>
    <mergeCell ref="AK91:AO91"/>
    <mergeCell ref="AP91:AT91"/>
    <mergeCell ref="AU91:AY91"/>
    <mergeCell ref="C90:BQ90"/>
    <mergeCell ref="BN89:BQ89"/>
    <mergeCell ref="A89:B89"/>
    <mergeCell ref="C89:Z89"/>
    <mergeCell ref="AA89:AE89"/>
    <mergeCell ref="AF89:AJ89"/>
    <mergeCell ref="AK89:AO89"/>
    <mergeCell ref="AP89:AT89"/>
    <mergeCell ref="AU89:AY89"/>
    <mergeCell ref="C88:BQ88"/>
    <mergeCell ref="A88:B88"/>
    <mergeCell ref="AZ87:BC87"/>
    <mergeCell ref="BD87:BH87"/>
    <mergeCell ref="BI87:BM87"/>
    <mergeCell ref="BN87:BQ87"/>
    <mergeCell ref="A87:B87"/>
    <mergeCell ref="C87:Z87"/>
    <mergeCell ref="AA87:AE87"/>
    <mergeCell ref="AF87:AJ87"/>
    <mergeCell ref="A86:B86"/>
    <mergeCell ref="AZ85:BC85"/>
    <mergeCell ref="BD85:BH85"/>
    <mergeCell ref="BI85:BM85"/>
    <mergeCell ref="AK87:AO87"/>
    <mergeCell ref="AP87:AT87"/>
    <mergeCell ref="AU87:AY87"/>
    <mergeCell ref="C86:BQ86"/>
    <mergeCell ref="BN85:BQ85"/>
    <mergeCell ref="A85:B85"/>
    <mergeCell ref="C85:Z85"/>
    <mergeCell ref="AA85:AE85"/>
    <mergeCell ref="AF85:AJ85"/>
    <mergeCell ref="AK85:AO85"/>
    <mergeCell ref="AP85:AT85"/>
    <mergeCell ref="AU85:AY85"/>
    <mergeCell ref="C84:BQ84"/>
    <mergeCell ref="A84:B84"/>
    <mergeCell ref="AZ83:BC83"/>
    <mergeCell ref="BD83:BH83"/>
    <mergeCell ref="BI83:BM83"/>
    <mergeCell ref="BN83:BQ83"/>
    <mergeCell ref="A83:B83"/>
    <mergeCell ref="C83:Z83"/>
    <mergeCell ref="AA83:AE83"/>
    <mergeCell ref="AF83:AJ83"/>
    <mergeCell ref="A82:B82"/>
    <mergeCell ref="AZ81:BC81"/>
    <mergeCell ref="BD81:BH81"/>
    <mergeCell ref="BI81:BM81"/>
    <mergeCell ref="AK83:AO83"/>
    <mergeCell ref="AP83:AT83"/>
    <mergeCell ref="AU83:AY83"/>
    <mergeCell ref="C82:BQ82"/>
    <mergeCell ref="BN81:BQ81"/>
    <mergeCell ref="A81:B81"/>
    <mergeCell ref="C81:Z81"/>
    <mergeCell ref="AA81:AE81"/>
    <mergeCell ref="AF81:AJ81"/>
    <mergeCell ref="AK81:AO81"/>
    <mergeCell ref="AP81:AT81"/>
    <mergeCell ref="AU81:AY81"/>
    <mergeCell ref="C80:BQ80"/>
    <mergeCell ref="A80:B80"/>
    <mergeCell ref="AZ79:BC79"/>
    <mergeCell ref="BD79:BH79"/>
    <mergeCell ref="BI79:BM79"/>
    <mergeCell ref="BN79:BQ79"/>
    <mergeCell ref="A79:B79"/>
    <mergeCell ref="C79:Z79"/>
    <mergeCell ref="AA79:AE79"/>
    <mergeCell ref="AF79:AJ79"/>
    <mergeCell ref="A78:B78"/>
    <mergeCell ref="AZ77:BC77"/>
    <mergeCell ref="BD77:BH77"/>
    <mergeCell ref="BI77:BM77"/>
    <mergeCell ref="AK79:AO79"/>
    <mergeCell ref="AP79:AT79"/>
    <mergeCell ref="AU79:AY79"/>
    <mergeCell ref="C78:BQ78"/>
    <mergeCell ref="BN77:BQ77"/>
    <mergeCell ref="A77:B77"/>
    <mergeCell ref="C77:Z77"/>
    <mergeCell ref="AA77:AE77"/>
    <mergeCell ref="AF77:AJ77"/>
    <mergeCell ref="AK77:AO77"/>
    <mergeCell ref="AP77:AT77"/>
    <mergeCell ref="AU77:AY77"/>
    <mergeCell ref="A76:B76"/>
    <mergeCell ref="AZ75:BC75"/>
    <mergeCell ref="BD75:BH75"/>
    <mergeCell ref="BI75:BM75"/>
    <mergeCell ref="BN75:BQ75"/>
    <mergeCell ref="A75:B75"/>
    <mergeCell ref="C75:Z75"/>
    <mergeCell ref="AA75:AE75"/>
    <mergeCell ref="AF75:AJ75"/>
    <mergeCell ref="A74:B74"/>
    <mergeCell ref="AZ73:BC73"/>
    <mergeCell ref="BD73:BH73"/>
    <mergeCell ref="BI73:BM73"/>
    <mergeCell ref="AK75:AO75"/>
    <mergeCell ref="AP75:AT75"/>
    <mergeCell ref="AU75:AY75"/>
    <mergeCell ref="C74:BQ74"/>
    <mergeCell ref="A73:B73"/>
    <mergeCell ref="C73:Z73"/>
    <mergeCell ref="AA73:AE73"/>
    <mergeCell ref="AF73:AJ73"/>
    <mergeCell ref="AK73:AO73"/>
    <mergeCell ref="AP73:AT73"/>
    <mergeCell ref="A72:B72"/>
    <mergeCell ref="AZ71:BC71"/>
    <mergeCell ref="BD71:BH71"/>
    <mergeCell ref="BI71:BM71"/>
    <mergeCell ref="BN71:BQ71"/>
    <mergeCell ref="A71:B71"/>
    <mergeCell ref="C71:Z71"/>
    <mergeCell ref="AA71:AE71"/>
    <mergeCell ref="AF71:AJ71"/>
    <mergeCell ref="A70:B70"/>
    <mergeCell ref="AZ69:BC69"/>
    <mergeCell ref="BD69:BH69"/>
    <mergeCell ref="BI69:BM69"/>
    <mergeCell ref="AK71:AO71"/>
    <mergeCell ref="AP71:AT71"/>
    <mergeCell ref="AU71:AY71"/>
    <mergeCell ref="C70:BQ70"/>
    <mergeCell ref="BN69:BQ69"/>
    <mergeCell ref="A69:B69"/>
    <mergeCell ref="C69:Z69"/>
    <mergeCell ref="AA69:AE69"/>
    <mergeCell ref="AF69:AJ69"/>
    <mergeCell ref="AK69:AO69"/>
    <mergeCell ref="AP69:AT69"/>
    <mergeCell ref="AU69:AY69"/>
    <mergeCell ref="A68:B68"/>
    <mergeCell ref="AZ67:BC67"/>
    <mergeCell ref="BD67:BH67"/>
    <mergeCell ref="BI67:BM67"/>
    <mergeCell ref="BN67:BQ67"/>
    <mergeCell ref="A67:B67"/>
    <mergeCell ref="C67:Z67"/>
    <mergeCell ref="AA67:AE67"/>
    <mergeCell ref="AF67:AJ67"/>
    <mergeCell ref="BI65:BM65"/>
    <mergeCell ref="AK67:AO67"/>
    <mergeCell ref="AP67:AT67"/>
    <mergeCell ref="AU67:AY67"/>
    <mergeCell ref="C66:BQ66"/>
    <mergeCell ref="C68:BQ68"/>
    <mergeCell ref="AK65:AO65"/>
    <mergeCell ref="AP65:AT65"/>
    <mergeCell ref="AU65:AY65"/>
    <mergeCell ref="A66:B66"/>
    <mergeCell ref="AZ65:BC65"/>
    <mergeCell ref="BD65:BH65"/>
    <mergeCell ref="AU63:AY63"/>
    <mergeCell ref="A64:B64"/>
    <mergeCell ref="AZ63:BC63"/>
    <mergeCell ref="BD63:BH63"/>
    <mergeCell ref="BI63:BM63"/>
    <mergeCell ref="BN65:BQ65"/>
    <mergeCell ref="A65:B65"/>
    <mergeCell ref="C65:Z65"/>
    <mergeCell ref="AA65:AE65"/>
    <mergeCell ref="AF65:AJ65"/>
    <mergeCell ref="A62:B62"/>
    <mergeCell ref="AZ61:BC61"/>
    <mergeCell ref="BD61:BH61"/>
    <mergeCell ref="BI61:BM61"/>
    <mergeCell ref="BN63:BQ63"/>
    <mergeCell ref="A63:B63"/>
    <mergeCell ref="C63:Z63"/>
    <mergeCell ref="AA63:AE63"/>
    <mergeCell ref="AF63:AJ63"/>
    <mergeCell ref="AK63:AO63"/>
    <mergeCell ref="A60:B60"/>
    <mergeCell ref="AZ59:BC59"/>
    <mergeCell ref="BD59:BH59"/>
    <mergeCell ref="BI59:BM59"/>
    <mergeCell ref="BN61:BQ61"/>
    <mergeCell ref="A61:B61"/>
    <mergeCell ref="C61:Z61"/>
    <mergeCell ref="AA61:AE61"/>
    <mergeCell ref="AF61:AJ61"/>
    <mergeCell ref="AK61:AO61"/>
    <mergeCell ref="BN59:BQ59"/>
    <mergeCell ref="A59:B59"/>
    <mergeCell ref="C59:Z59"/>
    <mergeCell ref="AA59:AE59"/>
    <mergeCell ref="AF59:AJ59"/>
    <mergeCell ref="AK59:AO59"/>
    <mergeCell ref="AP59:AT59"/>
    <mergeCell ref="AU59:AY59"/>
    <mergeCell ref="A58:B58"/>
    <mergeCell ref="AZ57:BC57"/>
    <mergeCell ref="BD57:BH57"/>
    <mergeCell ref="BI57:BM57"/>
    <mergeCell ref="A57:B57"/>
    <mergeCell ref="C57:Z57"/>
    <mergeCell ref="AA57:AE57"/>
    <mergeCell ref="AF57:AJ57"/>
    <mergeCell ref="AK57:AO57"/>
    <mergeCell ref="AP57:AT57"/>
    <mergeCell ref="A56:B56"/>
    <mergeCell ref="AZ55:BC55"/>
    <mergeCell ref="BD55:BH55"/>
    <mergeCell ref="BI55:BM55"/>
    <mergeCell ref="A55:B55"/>
    <mergeCell ref="C55:Z55"/>
    <mergeCell ref="AA55:AE55"/>
    <mergeCell ref="AF55:AJ55"/>
    <mergeCell ref="AK55:AO55"/>
    <mergeCell ref="AP55:AT55"/>
    <mergeCell ref="BD53:BH53"/>
    <mergeCell ref="BI53:BM53"/>
    <mergeCell ref="A53:B53"/>
    <mergeCell ref="C53:Z53"/>
    <mergeCell ref="AA53:AE53"/>
    <mergeCell ref="AF53:AJ53"/>
    <mergeCell ref="AK53:AO53"/>
    <mergeCell ref="AP53:AT53"/>
    <mergeCell ref="A41:F41"/>
    <mergeCell ref="G41:BL41"/>
    <mergeCell ref="A52:B52"/>
    <mergeCell ref="A42:F42"/>
    <mergeCell ref="G42:BL42"/>
    <mergeCell ref="A43:F43"/>
    <mergeCell ref="G43:BL43"/>
    <mergeCell ref="AF51:AJ51"/>
    <mergeCell ref="A51:B51"/>
    <mergeCell ref="A38:F38"/>
    <mergeCell ref="G38:BL38"/>
    <mergeCell ref="A39:F39"/>
    <mergeCell ref="G39:BL39"/>
    <mergeCell ref="A40:F40"/>
    <mergeCell ref="G40:BL40"/>
    <mergeCell ref="A37:F37"/>
    <mergeCell ref="G37:BL37"/>
    <mergeCell ref="A239:BL239"/>
    <mergeCell ref="A240:BL240"/>
    <mergeCell ref="J118:N118"/>
    <mergeCell ref="O118:X118"/>
    <mergeCell ref="Y118:AC118"/>
    <mergeCell ref="AD118:AH118"/>
    <mergeCell ref="AI118:AM118"/>
    <mergeCell ref="AN118:AR118"/>
    <mergeCell ref="A116:B117"/>
    <mergeCell ref="C116:I117"/>
    <mergeCell ref="J116:N117"/>
    <mergeCell ref="O116:X117"/>
    <mergeCell ref="A46:BQ46"/>
    <mergeCell ref="A45:BQ45"/>
    <mergeCell ref="AZ50:BC50"/>
    <mergeCell ref="A50:B50"/>
    <mergeCell ref="A54:B54"/>
    <mergeCell ref="AZ53:BC53"/>
    <mergeCell ref="A34:F34"/>
    <mergeCell ref="G34:BL34"/>
    <mergeCell ref="A35:F35"/>
    <mergeCell ref="G35:BL35"/>
    <mergeCell ref="A36:F36"/>
    <mergeCell ref="G36:BL36"/>
    <mergeCell ref="A26:F26"/>
    <mergeCell ref="G26:BL26"/>
    <mergeCell ref="A27:F27"/>
    <mergeCell ref="G27:BL27"/>
    <mergeCell ref="A23:BL23"/>
    <mergeCell ref="A24:F24"/>
    <mergeCell ref="G24:BL24"/>
    <mergeCell ref="A25:F25"/>
    <mergeCell ref="G25:BL25"/>
    <mergeCell ref="BN48:BQ48"/>
    <mergeCell ref="BI48:BM48"/>
    <mergeCell ref="AK48:AO48"/>
    <mergeCell ref="AA49:AE49"/>
    <mergeCell ref="AF49:AJ49"/>
    <mergeCell ref="AK49:AO49"/>
    <mergeCell ref="BD48:BH48"/>
    <mergeCell ref="AZ48:BC48"/>
    <mergeCell ref="A105:P106"/>
    <mergeCell ref="A118:B118"/>
    <mergeCell ref="BN50:BQ50"/>
    <mergeCell ref="AA47:AO47"/>
    <mergeCell ref="AP47:BC47"/>
    <mergeCell ref="BD47:BQ47"/>
    <mergeCell ref="AP49:AT49"/>
    <mergeCell ref="AU48:AY48"/>
    <mergeCell ref="AP48:AT48"/>
    <mergeCell ref="AU50:AY50"/>
    <mergeCell ref="AA48:AE48"/>
    <mergeCell ref="AF48:AJ48"/>
    <mergeCell ref="Q108:U108"/>
    <mergeCell ref="V108:Z108"/>
    <mergeCell ref="AA108:AF108"/>
    <mergeCell ref="Q107:U107"/>
    <mergeCell ref="C72:BQ72"/>
    <mergeCell ref="BN73:BQ73"/>
    <mergeCell ref="AU73:AY73"/>
    <mergeCell ref="C76:BQ76"/>
    <mergeCell ref="BN51:BQ51"/>
    <mergeCell ref="AZ49:BC49"/>
    <mergeCell ref="BD49:BH49"/>
    <mergeCell ref="BI49:BM49"/>
    <mergeCell ref="BN49:BQ49"/>
    <mergeCell ref="BI50:BM50"/>
    <mergeCell ref="BD50:BH50"/>
    <mergeCell ref="AZ51:BC51"/>
    <mergeCell ref="BD51:BH51"/>
    <mergeCell ref="BI51:BM51"/>
    <mergeCell ref="A243:V243"/>
    <mergeCell ref="W243:AM243"/>
    <mergeCell ref="AP243:BH243"/>
    <mergeCell ref="A108:P108"/>
    <mergeCell ref="AQ107:AV107"/>
    <mergeCell ref="AL107:AP107"/>
    <mergeCell ref="AG107:AK107"/>
    <mergeCell ref="AA107:AF107"/>
    <mergeCell ref="C118:I118"/>
    <mergeCell ref="A107:P107"/>
    <mergeCell ref="AP248:BH248"/>
    <mergeCell ref="A247:V247"/>
    <mergeCell ref="W247:AM247"/>
    <mergeCell ref="AP247:BH247"/>
    <mergeCell ref="W248:AM248"/>
    <mergeCell ref="AP244:BH244"/>
    <mergeCell ref="W244:AM244"/>
    <mergeCell ref="BG109:BL109"/>
    <mergeCell ref="Y116:AM116"/>
    <mergeCell ref="AN116:BB116"/>
    <mergeCell ref="BC116:BQ116"/>
    <mergeCell ref="AW109:BA109"/>
    <mergeCell ref="BB109:BF109"/>
    <mergeCell ref="A114:BQ114"/>
    <mergeCell ref="A110:P110"/>
    <mergeCell ref="Q110:U110"/>
    <mergeCell ref="V110:Z110"/>
    <mergeCell ref="A120:B120"/>
    <mergeCell ref="A119:B119"/>
    <mergeCell ref="AK50:AO50"/>
    <mergeCell ref="AF50:AJ50"/>
    <mergeCell ref="A109:P109"/>
    <mergeCell ref="Q109:U109"/>
    <mergeCell ref="A103:BL103"/>
    <mergeCell ref="AQ109:AV109"/>
    <mergeCell ref="AG108:AK108"/>
    <mergeCell ref="AD120:AH120"/>
    <mergeCell ref="C120:I120"/>
    <mergeCell ref="J120:N120"/>
    <mergeCell ref="O120:X120"/>
    <mergeCell ref="Y120:AC120"/>
    <mergeCell ref="C119:I119"/>
    <mergeCell ref="J119:N119"/>
    <mergeCell ref="O119:X119"/>
    <mergeCell ref="Y119:AC119"/>
    <mergeCell ref="AG109:AK109"/>
    <mergeCell ref="AL109:AP109"/>
    <mergeCell ref="AI117:AM117"/>
    <mergeCell ref="Y117:AC117"/>
    <mergeCell ref="AD119:AH119"/>
    <mergeCell ref="AA110:AF110"/>
    <mergeCell ref="AG110:AK110"/>
    <mergeCell ref="AI119:AM119"/>
    <mergeCell ref="AL108:AP108"/>
    <mergeCell ref="AN119:AR119"/>
    <mergeCell ref="AQ108:AV108"/>
    <mergeCell ref="V107:Z107"/>
    <mergeCell ref="AL110:AP110"/>
    <mergeCell ref="AQ110:AV110"/>
    <mergeCell ref="AS119:AW119"/>
    <mergeCell ref="V109:Z109"/>
    <mergeCell ref="AA109:AF109"/>
    <mergeCell ref="Q105:AF105"/>
    <mergeCell ref="AQ106:AV106"/>
    <mergeCell ref="AA51:AE51"/>
    <mergeCell ref="Q106:U106"/>
    <mergeCell ref="AG106:AK106"/>
    <mergeCell ref="AA106:AF106"/>
    <mergeCell ref="V106:Z106"/>
    <mergeCell ref="AP61:AT61"/>
    <mergeCell ref="AU61:AY61"/>
    <mergeCell ref="AP63:AT63"/>
    <mergeCell ref="AW106:BA106"/>
    <mergeCell ref="A104:BL104"/>
    <mergeCell ref="AP50:AT50"/>
    <mergeCell ref="C50:Z50"/>
    <mergeCell ref="BG106:BL106"/>
    <mergeCell ref="AW105:BL105"/>
    <mergeCell ref="AA50:AE50"/>
    <mergeCell ref="AK51:AO51"/>
    <mergeCell ref="AP51:AT51"/>
    <mergeCell ref="AG105:AV105"/>
    <mergeCell ref="AI120:AM120"/>
    <mergeCell ref="AN120:AR120"/>
    <mergeCell ref="AS120:AW120"/>
    <mergeCell ref="AX120:BB120"/>
    <mergeCell ref="BG108:BL108"/>
    <mergeCell ref="AU49:AY49"/>
    <mergeCell ref="AU51:AY51"/>
    <mergeCell ref="AW107:BA107"/>
    <mergeCell ref="BB107:BF107"/>
    <mergeCell ref="BG107:BL107"/>
    <mergeCell ref="BC120:BG120"/>
    <mergeCell ref="BM120:BQ120"/>
    <mergeCell ref="BH120:BL120"/>
    <mergeCell ref="BC118:BG118"/>
    <mergeCell ref="BH118:BL118"/>
    <mergeCell ref="BM118:BQ118"/>
    <mergeCell ref="BM119:BQ119"/>
    <mergeCell ref="BH119:BL119"/>
    <mergeCell ref="BC119:BG119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117:BQ117"/>
    <mergeCell ref="BH117:BL117"/>
    <mergeCell ref="BC117:BG117"/>
    <mergeCell ref="AD117:AH117"/>
    <mergeCell ref="AX117:BB117"/>
    <mergeCell ref="AS117:AW117"/>
    <mergeCell ref="AN117:AR117"/>
    <mergeCell ref="AX119:BB119"/>
    <mergeCell ref="C47:Z48"/>
    <mergeCell ref="C49:Z49"/>
    <mergeCell ref="C51:Z51"/>
    <mergeCell ref="AX118:BB118"/>
    <mergeCell ref="AS118:AW118"/>
    <mergeCell ref="AW108:BA108"/>
    <mergeCell ref="BB108:BF108"/>
    <mergeCell ref="BB106:BF106"/>
    <mergeCell ref="AL106:AP106"/>
    <mergeCell ref="A17:B17"/>
    <mergeCell ref="D17:J17"/>
    <mergeCell ref="D18:J18"/>
    <mergeCell ref="A11:BL11"/>
    <mergeCell ref="A12:BL12"/>
    <mergeCell ref="A10:BL10"/>
    <mergeCell ref="A14:B14"/>
    <mergeCell ref="D14:J14"/>
    <mergeCell ref="D15:J15"/>
    <mergeCell ref="A20:B20"/>
    <mergeCell ref="D20:J20"/>
    <mergeCell ref="A47:B48"/>
    <mergeCell ref="A49:B49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120:C237">
    <cfRule type="cellIs" dxfId="16" priority="1" stopIfTrue="1" operator="equal">
      <formula>$C119</formula>
    </cfRule>
  </conditionalFormatting>
  <conditionalFormatting sqref="A120:B237">
    <cfRule type="cellIs" dxfId="15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1"/>
  <sheetViews>
    <sheetView topLeftCell="A83" zoomScale="75" zoomScaleNormal="100" workbookViewId="0">
      <selection activeCell="A94" sqref="A9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580</v>
      </c>
      <c r="E20" s="25"/>
      <c r="F20" s="25"/>
      <c r="G20" s="25"/>
      <c r="H20" s="25"/>
      <c r="I20" s="25"/>
      <c r="J20" s="25"/>
      <c r="K20" s="15"/>
      <c r="L20" s="24" t="s">
        <v>582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581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x14ac:dyDescent="0.2">
      <c r="A27" s="68"/>
      <c r="B27" s="68"/>
      <c r="C27" s="68"/>
      <c r="D27" s="68"/>
      <c r="E27" s="68"/>
      <c r="F27" s="68"/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579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80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80" ht="13.15" customHeight="1" x14ac:dyDescent="0.2">
      <c r="A36" s="68">
        <v>1</v>
      </c>
      <c r="B36" s="68"/>
      <c r="C36" s="68"/>
      <c r="D36" s="68"/>
      <c r="E36" s="68"/>
      <c r="F36" s="68"/>
      <c r="G36" s="81" t="s">
        <v>556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80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80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80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80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80" ht="62.45" customHeight="1" x14ac:dyDescent="0.2">
      <c r="A44" s="26">
        <v>1</v>
      </c>
      <c r="B44" s="26"/>
      <c r="C44" s="38" t="s">
        <v>557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8716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8716</v>
      </c>
      <c r="AL44" s="57"/>
      <c r="AM44" s="57"/>
      <c r="AN44" s="57"/>
      <c r="AO44" s="57"/>
      <c r="AP44" s="57">
        <v>8715.36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8715.36</v>
      </c>
      <c r="BA44" s="57"/>
      <c r="BB44" s="57"/>
      <c r="BC44" s="57"/>
      <c r="BD44" s="57">
        <f>AP44-AA44</f>
        <v>-0.63999999999941792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-0.63999999999941792</v>
      </c>
      <c r="BO44" s="57"/>
      <c r="BP44" s="57"/>
      <c r="BQ44" s="57"/>
      <c r="CA44" s="1" t="s">
        <v>765</v>
      </c>
    </row>
    <row r="45" spans="1:80" ht="15.6" customHeight="1" x14ac:dyDescent="0.2">
      <c r="A45" s="26"/>
      <c r="B45" s="26"/>
      <c r="C45" s="38" t="s">
        <v>558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CB45" s="1" t="s">
        <v>15</v>
      </c>
    </row>
    <row r="46" spans="1:80" ht="46.9" customHeight="1" x14ac:dyDescent="0.2">
      <c r="A46" s="26">
        <v>2</v>
      </c>
      <c r="B46" s="26"/>
      <c r="C46" s="38" t="s">
        <v>559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57">
        <v>8000</v>
      </c>
      <c r="AB46" s="57"/>
      <c r="AC46" s="57"/>
      <c r="AD46" s="57"/>
      <c r="AE46" s="57"/>
      <c r="AF46" s="57">
        <v>0</v>
      </c>
      <c r="AG46" s="57"/>
      <c r="AH46" s="57"/>
      <c r="AI46" s="57"/>
      <c r="AJ46" s="57"/>
      <c r="AK46" s="57">
        <f>AA46+AF46</f>
        <v>8000</v>
      </c>
      <c r="AL46" s="57"/>
      <c r="AM46" s="57"/>
      <c r="AN46" s="57"/>
      <c r="AO46" s="57"/>
      <c r="AP46" s="57">
        <v>0</v>
      </c>
      <c r="AQ46" s="57"/>
      <c r="AR46" s="57"/>
      <c r="AS46" s="57"/>
      <c r="AT46" s="57"/>
      <c r="AU46" s="57">
        <v>0</v>
      </c>
      <c r="AV46" s="57"/>
      <c r="AW46" s="57"/>
      <c r="AX46" s="57"/>
      <c r="AY46" s="57"/>
      <c r="AZ46" s="57">
        <f>AP46+AU46</f>
        <v>0</v>
      </c>
      <c r="BA46" s="57"/>
      <c r="BB46" s="57"/>
      <c r="BC46" s="57"/>
      <c r="BD46" s="57">
        <f>AP46-AA46</f>
        <v>-8000</v>
      </c>
      <c r="BE46" s="57"/>
      <c r="BF46" s="57"/>
      <c r="BG46" s="57"/>
      <c r="BH46" s="57"/>
      <c r="BI46" s="57">
        <f>AU46-AF46</f>
        <v>0</v>
      </c>
      <c r="BJ46" s="57"/>
      <c r="BK46" s="57"/>
      <c r="BL46" s="57"/>
      <c r="BM46" s="57"/>
      <c r="BN46" s="57">
        <f>BD46+BI46</f>
        <v>-8000</v>
      </c>
      <c r="BO46" s="57"/>
      <c r="BP46" s="57"/>
      <c r="BQ46" s="57"/>
    </row>
    <row r="47" spans="1:80" ht="15.6" customHeight="1" x14ac:dyDescent="0.2">
      <c r="A47" s="26"/>
      <c r="B47" s="26"/>
      <c r="C47" s="38" t="s">
        <v>560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1"/>
      <c r="CB47" s="1" t="s">
        <v>18</v>
      </c>
    </row>
    <row r="48" spans="1:80" ht="46.9" customHeight="1" x14ac:dyDescent="0.2">
      <c r="A48" s="26">
        <v>3</v>
      </c>
      <c r="B48" s="26"/>
      <c r="C48" s="38" t="s">
        <v>561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  <c r="AA48" s="57">
        <v>200000</v>
      </c>
      <c r="AB48" s="57"/>
      <c r="AC48" s="57"/>
      <c r="AD48" s="57"/>
      <c r="AE48" s="57"/>
      <c r="AF48" s="57">
        <v>0</v>
      </c>
      <c r="AG48" s="57"/>
      <c r="AH48" s="57"/>
      <c r="AI48" s="57"/>
      <c r="AJ48" s="57"/>
      <c r="AK48" s="57">
        <f>AA48+AF48</f>
        <v>200000</v>
      </c>
      <c r="AL48" s="57"/>
      <c r="AM48" s="57"/>
      <c r="AN48" s="57"/>
      <c r="AO48" s="57"/>
      <c r="AP48" s="57">
        <v>92013.34</v>
      </c>
      <c r="AQ48" s="57"/>
      <c r="AR48" s="57"/>
      <c r="AS48" s="57"/>
      <c r="AT48" s="57"/>
      <c r="AU48" s="57">
        <v>0</v>
      </c>
      <c r="AV48" s="57"/>
      <c r="AW48" s="57"/>
      <c r="AX48" s="57"/>
      <c r="AY48" s="57"/>
      <c r="AZ48" s="57">
        <f>AP48+AU48</f>
        <v>92013.34</v>
      </c>
      <c r="BA48" s="57"/>
      <c r="BB48" s="57"/>
      <c r="BC48" s="57"/>
      <c r="BD48" s="57">
        <f>AP48-AA48</f>
        <v>-107986.66</v>
      </c>
      <c r="BE48" s="57"/>
      <c r="BF48" s="57"/>
      <c r="BG48" s="57"/>
      <c r="BH48" s="57"/>
      <c r="BI48" s="57">
        <f>AU48-AF48</f>
        <v>0</v>
      </c>
      <c r="BJ48" s="57"/>
      <c r="BK48" s="57"/>
      <c r="BL48" s="57"/>
      <c r="BM48" s="57"/>
      <c r="BN48" s="57">
        <f>BD48+BI48</f>
        <v>-107986.66</v>
      </c>
      <c r="BO48" s="57"/>
      <c r="BP48" s="57"/>
      <c r="BQ48" s="57"/>
    </row>
    <row r="49" spans="1:80" ht="15.6" customHeight="1" x14ac:dyDescent="0.2">
      <c r="A49" s="26"/>
      <c r="B49" s="26"/>
      <c r="C49" s="38" t="s">
        <v>558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1"/>
      <c r="CB49" s="1" t="s">
        <v>20</v>
      </c>
    </row>
    <row r="50" spans="1:80" ht="46.9" customHeight="1" x14ac:dyDescent="0.2">
      <c r="A50" s="26">
        <v>4</v>
      </c>
      <c r="B50" s="26"/>
      <c r="C50" s="38" t="s">
        <v>562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A50" s="57">
        <v>5800</v>
      </c>
      <c r="AB50" s="57"/>
      <c r="AC50" s="57"/>
      <c r="AD50" s="57"/>
      <c r="AE50" s="57"/>
      <c r="AF50" s="57">
        <v>0</v>
      </c>
      <c r="AG50" s="57"/>
      <c r="AH50" s="57"/>
      <c r="AI50" s="57"/>
      <c r="AJ50" s="57"/>
      <c r="AK50" s="57">
        <f>AA50+AF50</f>
        <v>5800</v>
      </c>
      <c r="AL50" s="57"/>
      <c r="AM50" s="57"/>
      <c r="AN50" s="57"/>
      <c r="AO50" s="57"/>
      <c r="AP50" s="57">
        <v>5776.5</v>
      </c>
      <c r="AQ50" s="57"/>
      <c r="AR50" s="57"/>
      <c r="AS50" s="57"/>
      <c r="AT50" s="57"/>
      <c r="AU50" s="57">
        <v>0</v>
      </c>
      <c r="AV50" s="57"/>
      <c r="AW50" s="57"/>
      <c r="AX50" s="57"/>
      <c r="AY50" s="57"/>
      <c r="AZ50" s="57">
        <f>AP50+AU50</f>
        <v>5776.5</v>
      </c>
      <c r="BA50" s="57"/>
      <c r="BB50" s="57"/>
      <c r="BC50" s="57"/>
      <c r="BD50" s="57">
        <f>AP50-AA50</f>
        <v>-23.5</v>
      </c>
      <c r="BE50" s="57"/>
      <c r="BF50" s="57"/>
      <c r="BG50" s="57"/>
      <c r="BH50" s="57"/>
      <c r="BI50" s="57">
        <f>AU50-AF50</f>
        <v>0</v>
      </c>
      <c r="BJ50" s="57"/>
      <c r="BK50" s="57"/>
      <c r="BL50" s="57"/>
      <c r="BM50" s="57"/>
      <c r="BN50" s="57">
        <f>BD50+BI50</f>
        <v>-23.5</v>
      </c>
      <c r="BO50" s="57"/>
      <c r="BP50" s="57"/>
      <c r="BQ50" s="57"/>
    </row>
    <row r="51" spans="1:80" ht="15.6" customHeight="1" x14ac:dyDescent="0.2">
      <c r="A51" s="26"/>
      <c r="B51" s="26"/>
      <c r="C51" s="38" t="s">
        <v>558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CB51" s="1" t="s">
        <v>23</v>
      </c>
    </row>
    <row r="52" spans="1:80" ht="62.45" customHeight="1" x14ac:dyDescent="0.2">
      <c r="A52" s="26">
        <v>5</v>
      </c>
      <c r="B52" s="26"/>
      <c r="C52" s="38" t="s">
        <v>563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57">
        <v>10000</v>
      </c>
      <c r="AB52" s="57"/>
      <c r="AC52" s="57"/>
      <c r="AD52" s="57"/>
      <c r="AE52" s="57"/>
      <c r="AF52" s="57">
        <v>0</v>
      </c>
      <c r="AG52" s="57"/>
      <c r="AH52" s="57"/>
      <c r="AI52" s="57"/>
      <c r="AJ52" s="57"/>
      <c r="AK52" s="57">
        <f>AA52+AF52</f>
        <v>10000</v>
      </c>
      <c r="AL52" s="57"/>
      <c r="AM52" s="57"/>
      <c r="AN52" s="57"/>
      <c r="AO52" s="57"/>
      <c r="AP52" s="57">
        <v>0</v>
      </c>
      <c r="AQ52" s="57"/>
      <c r="AR52" s="57"/>
      <c r="AS52" s="57"/>
      <c r="AT52" s="57"/>
      <c r="AU52" s="57">
        <v>0</v>
      </c>
      <c r="AV52" s="57"/>
      <c r="AW52" s="57"/>
      <c r="AX52" s="57"/>
      <c r="AY52" s="57"/>
      <c r="AZ52" s="57">
        <f>AP52+AU52</f>
        <v>0</v>
      </c>
      <c r="BA52" s="57"/>
      <c r="BB52" s="57"/>
      <c r="BC52" s="57"/>
      <c r="BD52" s="57">
        <f>AP52-AA52</f>
        <v>-10000</v>
      </c>
      <c r="BE52" s="57"/>
      <c r="BF52" s="57"/>
      <c r="BG52" s="57"/>
      <c r="BH52" s="57"/>
      <c r="BI52" s="57">
        <f>AU52-AF52</f>
        <v>0</v>
      </c>
      <c r="BJ52" s="57"/>
      <c r="BK52" s="57"/>
      <c r="BL52" s="57"/>
      <c r="BM52" s="57"/>
      <c r="BN52" s="57">
        <f>BD52+BI52</f>
        <v>-10000</v>
      </c>
      <c r="BO52" s="57"/>
      <c r="BP52" s="57"/>
      <c r="BQ52" s="57"/>
    </row>
    <row r="53" spans="1:80" ht="15.6" customHeight="1" x14ac:dyDescent="0.2">
      <c r="A53" s="26"/>
      <c r="B53" s="26"/>
      <c r="C53" s="38" t="s">
        <v>564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CB53" s="1" t="s">
        <v>26</v>
      </c>
    </row>
    <row r="54" spans="1:80" ht="46.9" customHeight="1" x14ac:dyDescent="0.2">
      <c r="A54" s="26">
        <v>6</v>
      </c>
      <c r="B54" s="26"/>
      <c r="C54" s="38" t="s">
        <v>565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/>
      <c r="AA54" s="57">
        <v>22680</v>
      </c>
      <c r="AB54" s="57"/>
      <c r="AC54" s="57"/>
      <c r="AD54" s="57"/>
      <c r="AE54" s="57"/>
      <c r="AF54" s="57">
        <v>0</v>
      </c>
      <c r="AG54" s="57"/>
      <c r="AH54" s="57"/>
      <c r="AI54" s="57"/>
      <c r="AJ54" s="57"/>
      <c r="AK54" s="57">
        <f>AA54+AF54</f>
        <v>22680</v>
      </c>
      <c r="AL54" s="57"/>
      <c r="AM54" s="57"/>
      <c r="AN54" s="57"/>
      <c r="AO54" s="57"/>
      <c r="AP54" s="57">
        <v>0</v>
      </c>
      <c r="AQ54" s="57"/>
      <c r="AR54" s="57"/>
      <c r="AS54" s="57"/>
      <c r="AT54" s="57"/>
      <c r="AU54" s="57">
        <v>0</v>
      </c>
      <c r="AV54" s="57"/>
      <c r="AW54" s="57"/>
      <c r="AX54" s="57"/>
      <c r="AY54" s="57"/>
      <c r="AZ54" s="57">
        <f>AP54+AU54</f>
        <v>0</v>
      </c>
      <c r="BA54" s="57"/>
      <c r="BB54" s="57"/>
      <c r="BC54" s="57"/>
      <c r="BD54" s="57">
        <f>AP54-AA54</f>
        <v>-22680</v>
      </c>
      <c r="BE54" s="57"/>
      <c r="BF54" s="57"/>
      <c r="BG54" s="57"/>
      <c r="BH54" s="57"/>
      <c r="BI54" s="57">
        <f>AU54-AF54</f>
        <v>0</v>
      </c>
      <c r="BJ54" s="57"/>
      <c r="BK54" s="57"/>
      <c r="BL54" s="57"/>
      <c r="BM54" s="57"/>
      <c r="BN54" s="57">
        <f>BD54+BI54</f>
        <v>-22680</v>
      </c>
      <c r="BO54" s="57"/>
      <c r="BP54" s="57"/>
      <c r="BQ54" s="57"/>
    </row>
    <row r="55" spans="1:80" ht="15.6" customHeight="1" x14ac:dyDescent="0.2">
      <c r="A55" s="26"/>
      <c r="B55" s="26"/>
      <c r="C55" s="38" t="s">
        <v>566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1"/>
      <c r="CB55" s="1" t="s">
        <v>28</v>
      </c>
    </row>
    <row r="56" spans="1:80" s="19" customFormat="1" ht="15.75" x14ac:dyDescent="0.2">
      <c r="A56" s="70"/>
      <c r="B56" s="70"/>
      <c r="C56" s="93" t="s">
        <v>35</v>
      </c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5"/>
      <c r="AA56" s="92">
        <v>255196</v>
      </c>
      <c r="AB56" s="92"/>
      <c r="AC56" s="92"/>
      <c r="AD56" s="92"/>
      <c r="AE56" s="92"/>
      <c r="AF56" s="92">
        <v>0</v>
      </c>
      <c r="AG56" s="92"/>
      <c r="AH56" s="92"/>
      <c r="AI56" s="92"/>
      <c r="AJ56" s="92"/>
      <c r="AK56" s="92">
        <f>AA56+AF56</f>
        <v>255196</v>
      </c>
      <c r="AL56" s="92"/>
      <c r="AM56" s="92"/>
      <c r="AN56" s="92"/>
      <c r="AO56" s="92"/>
      <c r="AP56" s="92">
        <v>106505.2</v>
      </c>
      <c r="AQ56" s="92"/>
      <c r="AR56" s="92"/>
      <c r="AS56" s="92"/>
      <c r="AT56" s="92"/>
      <c r="AU56" s="92">
        <v>0</v>
      </c>
      <c r="AV56" s="92"/>
      <c r="AW56" s="92"/>
      <c r="AX56" s="92"/>
      <c r="AY56" s="92"/>
      <c r="AZ56" s="92">
        <f>AP56+AU56</f>
        <v>106505.2</v>
      </c>
      <c r="BA56" s="92"/>
      <c r="BB56" s="92"/>
      <c r="BC56" s="92"/>
      <c r="BD56" s="92">
        <f>AP56-AA56</f>
        <v>-148690.79999999999</v>
      </c>
      <c r="BE56" s="92"/>
      <c r="BF56" s="92"/>
      <c r="BG56" s="92"/>
      <c r="BH56" s="92"/>
      <c r="BI56" s="92">
        <f>AU56-AF56</f>
        <v>0</v>
      </c>
      <c r="BJ56" s="92"/>
      <c r="BK56" s="92"/>
      <c r="BL56" s="92"/>
      <c r="BM56" s="92"/>
      <c r="BN56" s="92">
        <f>BD56+BI56</f>
        <v>-148690.79999999999</v>
      </c>
      <c r="BO56" s="92"/>
      <c r="BP56" s="92"/>
      <c r="BQ56" s="92"/>
    </row>
    <row r="58" spans="1:80" ht="15.75" customHeight="1" x14ac:dyDescent="0.2">
      <c r="A58" s="29" t="s">
        <v>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80" ht="15" customHeight="1" x14ac:dyDescent="0.2">
      <c r="A59" s="59" t="s">
        <v>70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80" ht="28.5" customHeight="1" x14ac:dyDescent="0.2">
      <c r="A60" s="26" t="s">
        <v>774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 t="s">
        <v>770</v>
      </c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 t="s">
        <v>4</v>
      </c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 t="s">
        <v>743</v>
      </c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"/>
      <c r="BN60" s="2"/>
      <c r="BO60" s="2"/>
      <c r="BP60" s="2"/>
      <c r="BQ60" s="2"/>
    </row>
    <row r="61" spans="1:80" ht="29.1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 t="s">
        <v>745</v>
      </c>
      <c r="R61" s="26"/>
      <c r="S61" s="26"/>
      <c r="T61" s="26"/>
      <c r="U61" s="26"/>
      <c r="V61" s="26" t="s">
        <v>744</v>
      </c>
      <c r="W61" s="26"/>
      <c r="X61" s="26"/>
      <c r="Y61" s="26"/>
      <c r="Z61" s="26"/>
      <c r="AA61" s="26" t="s">
        <v>771</v>
      </c>
      <c r="AB61" s="26"/>
      <c r="AC61" s="26"/>
      <c r="AD61" s="26"/>
      <c r="AE61" s="26"/>
      <c r="AF61" s="26"/>
      <c r="AG61" s="26" t="s">
        <v>745</v>
      </c>
      <c r="AH61" s="26"/>
      <c r="AI61" s="26"/>
      <c r="AJ61" s="26"/>
      <c r="AK61" s="26"/>
      <c r="AL61" s="26" t="s">
        <v>744</v>
      </c>
      <c r="AM61" s="26"/>
      <c r="AN61" s="26"/>
      <c r="AO61" s="26"/>
      <c r="AP61" s="26"/>
      <c r="AQ61" s="26" t="s">
        <v>771</v>
      </c>
      <c r="AR61" s="26"/>
      <c r="AS61" s="26"/>
      <c r="AT61" s="26"/>
      <c r="AU61" s="26"/>
      <c r="AV61" s="26"/>
      <c r="AW61" s="41" t="s">
        <v>745</v>
      </c>
      <c r="AX61" s="42"/>
      <c r="AY61" s="42"/>
      <c r="AZ61" s="42"/>
      <c r="BA61" s="43"/>
      <c r="BB61" s="41" t="s">
        <v>744</v>
      </c>
      <c r="BC61" s="42"/>
      <c r="BD61" s="42"/>
      <c r="BE61" s="42"/>
      <c r="BF61" s="43"/>
      <c r="BG61" s="26" t="s">
        <v>771</v>
      </c>
      <c r="BH61" s="26"/>
      <c r="BI61" s="26"/>
      <c r="BJ61" s="26"/>
      <c r="BK61" s="26"/>
      <c r="BL61" s="26"/>
      <c r="BM61" s="2"/>
      <c r="BN61" s="2"/>
      <c r="BO61" s="2"/>
      <c r="BP61" s="2"/>
      <c r="BQ61" s="2"/>
    </row>
    <row r="62" spans="1:80" ht="15.95" customHeight="1" x14ac:dyDescent="0.25">
      <c r="A62" s="26">
        <v>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>
        <v>2</v>
      </c>
      <c r="R62" s="26"/>
      <c r="S62" s="26"/>
      <c r="T62" s="26"/>
      <c r="U62" s="26"/>
      <c r="V62" s="26">
        <v>3</v>
      </c>
      <c r="W62" s="26"/>
      <c r="X62" s="26"/>
      <c r="Y62" s="26"/>
      <c r="Z62" s="26"/>
      <c r="AA62" s="26">
        <v>4</v>
      </c>
      <c r="AB62" s="26"/>
      <c r="AC62" s="26"/>
      <c r="AD62" s="26"/>
      <c r="AE62" s="26"/>
      <c r="AF62" s="26"/>
      <c r="AG62" s="26">
        <v>5</v>
      </c>
      <c r="AH62" s="26"/>
      <c r="AI62" s="26"/>
      <c r="AJ62" s="26"/>
      <c r="AK62" s="26"/>
      <c r="AL62" s="26">
        <v>6</v>
      </c>
      <c r="AM62" s="26"/>
      <c r="AN62" s="26"/>
      <c r="AO62" s="26"/>
      <c r="AP62" s="26"/>
      <c r="AQ62" s="26">
        <v>7</v>
      </c>
      <c r="AR62" s="26"/>
      <c r="AS62" s="26"/>
      <c r="AT62" s="26"/>
      <c r="AU62" s="26"/>
      <c r="AV62" s="26"/>
      <c r="AW62" s="26">
        <v>8</v>
      </c>
      <c r="AX62" s="26"/>
      <c r="AY62" s="26"/>
      <c r="AZ62" s="26"/>
      <c r="BA62" s="26"/>
      <c r="BB62" s="58">
        <v>9</v>
      </c>
      <c r="BC62" s="58"/>
      <c r="BD62" s="58"/>
      <c r="BE62" s="58"/>
      <c r="BF62" s="58"/>
      <c r="BG62" s="58">
        <v>10</v>
      </c>
      <c r="BH62" s="58"/>
      <c r="BI62" s="58"/>
      <c r="BJ62" s="58"/>
      <c r="BK62" s="58"/>
      <c r="BL62" s="58"/>
      <c r="BM62" s="6"/>
      <c r="BN62" s="6"/>
      <c r="BO62" s="6"/>
      <c r="BP62" s="6"/>
      <c r="BQ62" s="6"/>
    </row>
    <row r="63" spans="1:80" ht="18" hidden="1" customHeight="1" x14ac:dyDescent="0.2">
      <c r="A63" s="69" t="s">
        <v>759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37" t="s">
        <v>755</v>
      </c>
      <c r="R63" s="37"/>
      <c r="S63" s="37"/>
      <c r="T63" s="37"/>
      <c r="U63" s="37"/>
      <c r="V63" s="37" t="s">
        <v>754</v>
      </c>
      <c r="W63" s="37"/>
      <c r="X63" s="37"/>
      <c r="Y63" s="37"/>
      <c r="Z63" s="37"/>
      <c r="AA63" s="62" t="s">
        <v>761</v>
      </c>
      <c r="AB63" s="53"/>
      <c r="AC63" s="53"/>
      <c r="AD63" s="53"/>
      <c r="AE63" s="53"/>
      <c r="AF63" s="53"/>
      <c r="AG63" s="37" t="s">
        <v>756</v>
      </c>
      <c r="AH63" s="37"/>
      <c r="AI63" s="37"/>
      <c r="AJ63" s="37"/>
      <c r="AK63" s="37"/>
      <c r="AL63" s="37" t="s">
        <v>757</v>
      </c>
      <c r="AM63" s="37"/>
      <c r="AN63" s="37"/>
      <c r="AO63" s="37"/>
      <c r="AP63" s="37"/>
      <c r="AQ63" s="62" t="s">
        <v>761</v>
      </c>
      <c r="AR63" s="53"/>
      <c r="AS63" s="53"/>
      <c r="AT63" s="53"/>
      <c r="AU63" s="53"/>
      <c r="AV63" s="53"/>
      <c r="AW63" s="44" t="s">
        <v>762</v>
      </c>
      <c r="AX63" s="45"/>
      <c r="AY63" s="45"/>
      <c r="AZ63" s="45"/>
      <c r="BA63" s="46"/>
      <c r="BB63" s="44" t="s">
        <v>762</v>
      </c>
      <c r="BC63" s="45"/>
      <c r="BD63" s="45"/>
      <c r="BE63" s="45"/>
      <c r="BF63" s="46"/>
      <c r="BG63" s="53" t="s">
        <v>761</v>
      </c>
      <c r="BH63" s="53"/>
      <c r="BI63" s="53"/>
      <c r="BJ63" s="53"/>
      <c r="BK63" s="53"/>
      <c r="BL63" s="53"/>
      <c r="BM63" s="7"/>
      <c r="BN63" s="7"/>
      <c r="BO63" s="7"/>
      <c r="BP63" s="7"/>
      <c r="BQ63" s="7"/>
      <c r="CA63" s="1" t="s">
        <v>766</v>
      </c>
    </row>
    <row r="64" spans="1:80" ht="31.15" customHeight="1" x14ac:dyDescent="0.2">
      <c r="A64" s="71" t="s">
        <v>567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3"/>
      <c r="Q64" s="63">
        <v>255196</v>
      </c>
      <c r="R64" s="63"/>
      <c r="S64" s="63"/>
      <c r="T64" s="63"/>
      <c r="U64" s="63"/>
      <c r="V64" s="63">
        <v>0</v>
      </c>
      <c r="W64" s="63"/>
      <c r="X64" s="63"/>
      <c r="Y64" s="63"/>
      <c r="Z64" s="63"/>
      <c r="AA64" s="63">
        <f>Q64+V64</f>
        <v>255196</v>
      </c>
      <c r="AB64" s="63"/>
      <c r="AC64" s="63"/>
      <c r="AD64" s="63"/>
      <c r="AE64" s="63"/>
      <c r="AF64" s="63"/>
      <c r="AG64" s="63">
        <v>106505.2</v>
      </c>
      <c r="AH64" s="63"/>
      <c r="AI64" s="63"/>
      <c r="AJ64" s="63"/>
      <c r="AK64" s="63"/>
      <c r="AL64" s="63">
        <v>0</v>
      </c>
      <c r="AM64" s="63"/>
      <c r="AN64" s="63"/>
      <c r="AO64" s="63"/>
      <c r="AP64" s="63"/>
      <c r="AQ64" s="63">
        <f>AG64+AL64</f>
        <v>106505.2</v>
      </c>
      <c r="AR64" s="63"/>
      <c r="AS64" s="63"/>
      <c r="AT64" s="63"/>
      <c r="AU64" s="63"/>
      <c r="AV64" s="63"/>
      <c r="AW64" s="63">
        <f>AG64-Q64</f>
        <v>-148690.79999999999</v>
      </c>
      <c r="AX64" s="63"/>
      <c r="AY64" s="63"/>
      <c r="AZ64" s="63"/>
      <c r="BA64" s="63"/>
      <c r="BB64" s="74">
        <f>AL64-V64</f>
        <v>0</v>
      </c>
      <c r="BC64" s="74"/>
      <c r="BD64" s="74"/>
      <c r="BE64" s="74"/>
      <c r="BF64" s="74"/>
      <c r="BG64" s="74">
        <f>AW64+BB64</f>
        <v>-148690.79999999999</v>
      </c>
      <c r="BH64" s="74"/>
      <c r="BI64" s="74"/>
      <c r="BJ64" s="74"/>
      <c r="BK64" s="74"/>
      <c r="BL64" s="74"/>
      <c r="BM64" s="8"/>
      <c r="BN64" s="8"/>
      <c r="BO64" s="8"/>
      <c r="BP64" s="8"/>
      <c r="BQ64" s="8"/>
      <c r="CA64" s="1" t="s">
        <v>767</v>
      </c>
    </row>
    <row r="65" spans="1:80" ht="15.6" customHeight="1" x14ac:dyDescent="0.2">
      <c r="A65" s="71" t="s">
        <v>558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3"/>
      <c r="BM65" s="8"/>
      <c r="BN65" s="8"/>
      <c r="BO65" s="8"/>
      <c r="BP65" s="8"/>
      <c r="BQ65" s="8"/>
      <c r="CB65" s="1" t="s">
        <v>568</v>
      </c>
    </row>
    <row r="66" spans="1:80" s="19" customFormat="1" ht="15" x14ac:dyDescent="0.2">
      <c r="A66" s="98" t="s">
        <v>38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5"/>
      <c r="Q66" s="96">
        <v>255196</v>
      </c>
      <c r="R66" s="96"/>
      <c r="S66" s="96"/>
      <c r="T66" s="96"/>
      <c r="U66" s="96"/>
      <c r="V66" s="96">
        <v>0</v>
      </c>
      <c r="W66" s="96"/>
      <c r="X66" s="96"/>
      <c r="Y66" s="96"/>
      <c r="Z66" s="96"/>
      <c r="AA66" s="96">
        <f>Q66+V66</f>
        <v>255196</v>
      </c>
      <c r="AB66" s="96"/>
      <c r="AC66" s="96"/>
      <c r="AD66" s="96"/>
      <c r="AE66" s="96"/>
      <c r="AF66" s="96"/>
      <c r="AG66" s="96">
        <v>106505.2</v>
      </c>
      <c r="AH66" s="96"/>
      <c r="AI66" s="96"/>
      <c r="AJ66" s="96"/>
      <c r="AK66" s="96"/>
      <c r="AL66" s="96">
        <v>0</v>
      </c>
      <c r="AM66" s="96"/>
      <c r="AN66" s="96"/>
      <c r="AO66" s="96"/>
      <c r="AP66" s="96"/>
      <c r="AQ66" s="96">
        <f>AG66+AL66</f>
        <v>106505.2</v>
      </c>
      <c r="AR66" s="96"/>
      <c r="AS66" s="96"/>
      <c r="AT66" s="96"/>
      <c r="AU66" s="96"/>
      <c r="AV66" s="96"/>
      <c r="AW66" s="96">
        <f>AG66-Q66</f>
        <v>-148690.79999999999</v>
      </c>
      <c r="AX66" s="96"/>
      <c r="AY66" s="96"/>
      <c r="AZ66" s="96"/>
      <c r="BA66" s="96"/>
      <c r="BB66" s="97">
        <f>AL66-V66</f>
        <v>0</v>
      </c>
      <c r="BC66" s="97"/>
      <c r="BD66" s="97"/>
      <c r="BE66" s="97"/>
      <c r="BF66" s="97"/>
      <c r="BG66" s="97">
        <f>AW66+BB66</f>
        <v>-148690.79999999999</v>
      </c>
      <c r="BH66" s="97"/>
      <c r="BI66" s="97"/>
      <c r="BJ66" s="97"/>
      <c r="BK66" s="97"/>
      <c r="BL66" s="97"/>
      <c r="BM66" s="20"/>
      <c r="BN66" s="20"/>
      <c r="BO66" s="20"/>
      <c r="BP66" s="20"/>
      <c r="BQ66" s="20"/>
    </row>
    <row r="68" spans="1:80" ht="15.75" customHeight="1" x14ac:dyDescent="0.2">
      <c r="A68" s="29" t="s">
        <v>3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</row>
    <row r="70" spans="1:80" ht="45" customHeight="1" x14ac:dyDescent="0.2">
      <c r="A70" s="85" t="s">
        <v>750</v>
      </c>
      <c r="B70" s="86"/>
      <c r="C70" s="85" t="s">
        <v>749</v>
      </c>
      <c r="D70" s="28"/>
      <c r="E70" s="28"/>
      <c r="F70" s="28"/>
      <c r="G70" s="28"/>
      <c r="H70" s="28"/>
      <c r="I70" s="86"/>
      <c r="J70" s="85" t="s">
        <v>748</v>
      </c>
      <c r="K70" s="28"/>
      <c r="L70" s="28"/>
      <c r="M70" s="28"/>
      <c r="N70" s="86"/>
      <c r="O70" s="85" t="s">
        <v>747</v>
      </c>
      <c r="P70" s="28"/>
      <c r="Q70" s="28"/>
      <c r="R70" s="28"/>
      <c r="S70" s="28"/>
      <c r="T70" s="28"/>
      <c r="U70" s="28"/>
      <c r="V70" s="28"/>
      <c r="W70" s="28"/>
      <c r="X70" s="86"/>
      <c r="Y70" s="26" t="s">
        <v>770</v>
      </c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 t="s">
        <v>5</v>
      </c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75" t="s">
        <v>743</v>
      </c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10"/>
      <c r="BS70" s="10"/>
      <c r="BT70" s="10"/>
      <c r="BU70" s="10"/>
      <c r="BV70" s="10"/>
      <c r="BW70" s="10"/>
      <c r="BX70" s="10"/>
      <c r="BY70" s="10"/>
      <c r="BZ70" s="9"/>
    </row>
    <row r="71" spans="1:80" ht="32.25" customHeight="1" x14ac:dyDescent="0.2">
      <c r="A71" s="87"/>
      <c r="B71" s="88"/>
      <c r="C71" s="87"/>
      <c r="D71" s="89"/>
      <c r="E71" s="89"/>
      <c r="F71" s="89"/>
      <c r="G71" s="89"/>
      <c r="H71" s="89"/>
      <c r="I71" s="88"/>
      <c r="J71" s="87"/>
      <c r="K71" s="89"/>
      <c r="L71" s="89"/>
      <c r="M71" s="89"/>
      <c r="N71" s="88"/>
      <c r="O71" s="87"/>
      <c r="P71" s="89"/>
      <c r="Q71" s="89"/>
      <c r="R71" s="89"/>
      <c r="S71" s="89"/>
      <c r="T71" s="89"/>
      <c r="U71" s="89"/>
      <c r="V71" s="89"/>
      <c r="W71" s="89"/>
      <c r="X71" s="88"/>
      <c r="Y71" s="41" t="s">
        <v>745</v>
      </c>
      <c r="Z71" s="42"/>
      <c r="AA71" s="42"/>
      <c r="AB71" s="42"/>
      <c r="AC71" s="43"/>
      <c r="AD71" s="41" t="s">
        <v>744</v>
      </c>
      <c r="AE71" s="42"/>
      <c r="AF71" s="42"/>
      <c r="AG71" s="42"/>
      <c r="AH71" s="43"/>
      <c r="AI71" s="26" t="s">
        <v>771</v>
      </c>
      <c r="AJ71" s="26"/>
      <c r="AK71" s="26"/>
      <c r="AL71" s="26"/>
      <c r="AM71" s="26"/>
      <c r="AN71" s="26" t="s">
        <v>745</v>
      </c>
      <c r="AO71" s="26"/>
      <c r="AP71" s="26"/>
      <c r="AQ71" s="26"/>
      <c r="AR71" s="26"/>
      <c r="AS71" s="26" t="s">
        <v>744</v>
      </c>
      <c r="AT71" s="26"/>
      <c r="AU71" s="26"/>
      <c r="AV71" s="26"/>
      <c r="AW71" s="26"/>
      <c r="AX71" s="26" t="s">
        <v>771</v>
      </c>
      <c r="AY71" s="26"/>
      <c r="AZ71" s="26"/>
      <c r="BA71" s="26"/>
      <c r="BB71" s="26"/>
      <c r="BC71" s="26" t="s">
        <v>745</v>
      </c>
      <c r="BD71" s="26"/>
      <c r="BE71" s="26"/>
      <c r="BF71" s="26"/>
      <c r="BG71" s="26"/>
      <c r="BH71" s="26" t="s">
        <v>744</v>
      </c>
      <c r="BI71" s="26"/>
      <c r="BJ71" s="26"/>
      <c r="BK71" s="26"/>
      <c r="BL71" s="26"/>
      <c r="BM71" s="26" t="s">
        <v>771</v>
      </c>
      <c r="BN71" s="26"/>
      <c r="BO71" s="26"/>
      <c r="BP71" s="26"/>
      <c r="BQ71" s="26"/>
      <c r="BR71" s="2"/>
      <c r="BS71" s="2"/>
      <c r="BT71" s="2"/>
      <c r="BU71" s="2"/>
      <c r="BV71" s="2"/>
      <c r="BW71" s="2"/>
      <c r="BX71" s="2"/>
      <c r="BY71" s="2"/>
      <c r="BZ71" s="9"/>
    </row>
    <row r="72" spans="1:80" ht="15.95" customHeight="1" x14ac:dyDescent="0.2">
      <c r="A72" s="26">
        <v>1</v>
      </c>
      <c r="B72" s="26"/>
      <c r="C72" s="26">
        <v>2</v>
      </c>
      <c r="D72" s="26"/>
      <c r="E72" s="26"/>
      <c r="F72" s="26"/>
      <c r="G72" s="26"/>
      <c r="H72" s="26"/>
      <c r="I72" s="26"/>
      <c r="J72" s="26">
        <v>3</v>
      </c>
      <c r="K72" s="26"/>
      <c r="L72" s="26"/>
      <c r="M72" s="26"/>
      <c r="N72" s="26"/>
      <c r="O72" s="26">
        <v>4</v>
      </c>
      <c r="P72" s="26"/>
      <c r="Q72" s="26"/>
      <c r="R72" s="26"/>
      <c r="S72" s="26"/>
      <c r="T72" s="26"/>
      <c r="U72" s="26"/>
      <c r="V72" s="26"/>
      <c r="W72" s="26"/>
      <c r="X72" s="26"/>
      <c r="Y72" s="26">
        <v>5</v>
      </c>
      <c r="Z72" s="26"/>
      <c r="AA72" s="26"/>
      <c r="AB72" s="26"/>
      <c r="AC72" s="26"/>
      <c r="AD72" s="26">
        <v>6</v>
      </c>
      <c r="AE72" s="26"/>
      <c r="AF72" s="26"/>
      <c r="AG72" s="26"/>
      <c r="AH72" s="26"/>
      <c r="AI72" s="26">
        <v>7</v>
      </c>
      <c r="AJ72" s="26"/>
      <c r="AK72" s="26"/>
      <c r="AL72" s="26"/>
      <c r="AM72" s="26"/>
      <c r="AN72" s="41">
        <v>8</v>
      </c>
      <c r="AO72" s="42"/>
      <c r="AP72" s="42"/>
      <c r="AQ72" s="42"/>
      <c r="AR72" s="43"/>
      <c r="AS72" s="41">
        <v>9</v>
      </c>
      <c r="AT72" s="42"/>
      <c r="AU72" s="42"/>
      <c r="AV72" s="42"/>
      <c r="AW72" s="43"/>
      <c r="AX72" s="41">
        <v>10</v>
      </c>
      <c r="AY72" s="42"/>
      <c r="AZ72" s="42"/>
      <c r="BA72" s="42"/>
      <c r="BB72" s="43"/>
      <c r="BC72" s="41">
        <v>11</v>
      </c>
      <c r="BD72" s="42"/>
      <c r="BE72" s="42"/>
      <c r="BF72" s="42"/>
      <c r="BG72" s="43"/>
      <c r="BH72" s="41">
        <v>12</v>
      </c>
      <c r="BI72" s="42"/>
      <c r="BJ72" s="42"/>
      <c r="BK72" s="42"/>
      <c r="BL72" s="43"/>
      <c r="BM72" s="41">
        <v>13</v>
      </c>
      <c r="BN72" s="42"/>
      <c r="BO72" s="42"/>
      <c r="BP72" s="42"/>
      <c r="BQ72" s="43"/>
      <c r="BR72" s="2"/>
      <c r="BS72" s="2"/>
      <c r="BT72" s="2"/>
      <c r="BU72" s="2"/>
      <c r="BV72" s="2"/>
      <c r="BW72" s="2"/>
      <c r="BX72" s="2"/>
      <c r="BY72" s="2"/>
      <c r="BZ72" s="9"/>
    </row>
    <row r="73" spans="1:80" ht="12.75" hidden="1" customHeight="1" x14ac:dyDescent="0.2">
      <c r="A73" s="68" t="s">
        <v>784</v>
      </c>
      <c r="B73" s="68"/>
      <c r="C73" s="65" t="s">
        <v>759</v>
      </c>
      <c r="D73" s="66"/>
      <c r="E73" s="66"/>
      <c r="F73" s="66"/>
      <c r="G73" s="66"/>
      <c r="H73" s="66"/>
      <c r="I73" s="67"/>
      <c r="J73" s="68" t="s">
        <v>760</v>
      </c>
      <c r="K73" s="68"/>
      <c r="L73" s="68"/>
      <c r="M73" s="68"/>
      <c r="N73" s="68"/>
      <c r="O73" s="69" t="s">
        <v>785</v>
      </c>
      <c r="P73" s="69"/>
      <c r="Q73" s="69"/>
      <c r="R73" s="69"/>
      <c r="S73" s="69"/>
      <c r="T73" s="69"/>
      <c r="U73" s="69"/>
      <c r="V73" s="69"/>
      <c r="W73" s="69"/>
      <c r="X73" s="65"/>
      <c r="Y73" s="37" t="s">
        <v>755</v>
      </c>
      <c r="Z73" s="37"/>
      <c r="AA73" s="37"/>
      <c r="AB73" s="37"/>
      <c r="AC73" s="37"/>
      <c r="AD73" s="37" t="s">
        <v>775</v>
      </c>
      <c r="AE73" s="37"/>
      <c r="AF73" s="37"/>
      <c r="AG73" s="37"/>
      <c r="AH73" s="37"/>
      <c r="AI73" s="37" t="s">
        <v>761</v>
      </c>
      <c r="AJ73" s="37"/>
      <c r="AK73" s="37"/>
      <c r="AL73" s="37"/>
      <c r="AM73" s="37"/>
      <c r="AN73" s="37" t="s">
        <v>776</v>
      </c>
      <c r="AO73" s="37"/>
      <c r="AP73" s="37"/>
      <c r="AQ73" s="37"/>
      <c r="AR73" s="37"/>
      <c r="AS73" s="37" t="s">
        <v>756</v>
      </c>
      <c r="AT73" s="37"/>
      <c r="AU73" s="37"/>
      <c r="AV73" s="37"/>
      <c r="AW73" s="37"/>
      <c r="AX73" s="37" t="s">
        <v>761</v>
      </c>
      <c r="AY73" s="37"/>
      <c r="AZ73" s="37"/>
      <c r="BA73" s="37"/>
      <c r="BB73" s="37"/>
      <c r="BC73" s="37" t="s">
        <v>778</v>
      </c>
      <c r="BD73" s="37"/>
      <c r="BE73" s="37"/>
      <c r="BF73" s="37"/>
      <c r="BG73" s="37"/>
      <c r="BH73" s="37" t="s">
        <v>778</v>
      </c>
      <c r="BI73" s="37"/>
      <c r="BJ73" s="37"/>
      <c r="BK73" s="37"/>
      <c r="BL73" s="37"/>
      <c r="BM73" s="51" t="s">
        <v>761</v>
      </c>
      <c r="BN73" s="51"/>
      <c r="BO73" s="51"/>
      <c r="BP73" s="51"/>
      <c r="BQ73" s="51"/>
      <c r="BR73" s="12"/>
      <c r="BS73" s="12"/>
      <c r="BT73" s="9"/>
      <c r="BU73" s="9"/>
      <c r="BV73" s="9"/>
      <c r="BW73" s="9"/>
      <c r="BX73" s="9"/>
      <c r="BY73" s="9"/>
      <c r="BZ73" s="9"/>
      <c r="CA73" s="1" t="s">
        <v>768</v>
      </c>
    </row>
    <row r="74" spans="1:80" s="19" customFormat="1" ht="15.75" x14ac:dyDescent="0.2">
      <c r="A74" s="70">
        <v>0</v>
      </c>
      <c r="B74" s="70"/>
      <c r="C74" s="64" t="s">
        <v>39</v>
      </c>
      <c r="D74" s="64"/>
      <c r="E74" s="64"/>
      <c r="F74" s="64"/>
      <c r="G74" s="64"/>
      <c r="H74" s="64"/>
      <c r="I74" s="64"/>
      <c r="J74" s="64" t="s">
        <v>40</v>
      </c>
      <c r="K74" s="64"/>
      <c r="L74" s="64"/>
      <c r="M74" s="64"/>
      <c r="N74" s="64"/>
      <c r="O74" s="64" t="s">
        <v>40</v>
      </c>
      <c r="P74" s="64"/>
      <c r="Q74" s="64"/>
      <c r="R74" s="64"/>
      <c r="S74" s="64"/>
      <c r="T74" s="64"/>
      <c r="U74" s="64"/>
      <c r="V74" s="64"/>
      <c r="W74" s="64"/>
      <c r="X74" s="64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21"/>
      <c r="BS74" s="21"/>
      <c r="BT74" s="21"/>
      <c r="BU74" s="21"/>
      <c r="BV74" s="21"/>
      <c r="BW74" s="21"/>
      <c r="BX74" s="21"/>
      <c r="BY74" s="21"/>
      <c r="BZ74" s="22"/>
      <c r="CA74" s="19" t="s">
        <v>769</v>
      </c>
    </row>
    <row r="75" spans="1:80" ht="52.9" customHeight="1" x14ac:dyDescent="0.2">
      <c r="A75" s="26">
        <v>0</v>
      </c>
      <c r="B75" s="26"/>
      <c r="C75" s="99" t="s">
        <v>569</v>
      </c>
      <c r="D75" s="100"/>
      <c r="E75" s="100"/>
      <c r="F75" s="100"/>
      <c r="G75" s="100"/>
      <c r="H75" s="100"/>
      <c r="I75" s="101"/>
      <c r="J75" s="102" t="s">
        <v>78</v>
      </c>
      <c r="K75" s="102"/>
      <c r="L75" s="102"/>
      <c r="M75" s="102"/>
      <c r="N75" s="102"/>
      <c r="O75" s="102" t="s">
        <v>56</v>
      </c>
      <c r="P75" s="102"/>
      <c r="Q75" s="102"/>
      <c r="R75" s="102"/>
      <c r="S75" s="102"/>
      <c r="T75" s="102"/>
      <c r="U75" s="102"/>
      <c r="V75" s="102"/>
      <c r="W75" s="102"/>
      <c r="X75" s="102"/>
      <c r="Y75" s="104">
        <v>208716</v>
      </c>
      <c r="Z75" s="104"/>
      <c r="AA75" s="104"/>
      <c r="AB75" s="104"/>
      <c r="AC75" s="104"/>
      <c r="AD75" s="104">
        <v>0</v>
      </c>
      <c r="AE75" s="104"/>
      <c r="AF75" s="104"/>
      <c r="AG75" s="104"/>
      <c r="AH75" s="104"/>
      <c r="AI75" s="104">
        <f>Y75+AD75</f>
        <v>208716</v>
      </c>
      <c r="AJ75" s="104"/>
      <c r="AK75" s="104"/>
      <c r="AL75" s="104"/>
      <c r="AM75" s="104"/>
      <c r="AN75" s="104">
        <v>100728.7</v>
      </c>
      <c r="AO75" s="104"/>
      <c r="AP75" s="104"/>
      <c r="AQ75" s="104"/>
      <c r="AR75" s="104"/>
      <c r="AS75" s="104">
        <v>0</v>
      </c>
      <c r="AT75" s="104"/>
      <c r="AU75" s="104"/>
      <c r="AV75" s="104"/>
      <c r="AW75" s="104"/>
      <c r="AX75" s="103">
        <f>AN75+AS75</f>
        <v>100728.7</v>
      </c>
      <c r="AY75" s="103"/>
      <c r="AZ75" s="103"/>
      <c r="BA75" s="103"/>
      <c r="BB75" s="103"/>
      <c r="BC75" s="103">
        <f>AN75-Y75</f>
        <v>-107987.3</v>
      </c>
      <c r="BD75" s="103"/>
      <c r="BE75" s="103"/>
      <c r="BF75" s="103"/>
      <c r="BG75" s="103"/>
      <c r="BH75" s="103">
        <f>AS75-AD75</f>
        <v>0</v>
      </c>
      <c r="BI75" s="103"/>
      <c r="BJ75" s="103"/>
      <c r="BK75" s="103"/>
      <c r="BL75" s="103"/>
      <c r="BM75" s="103">
        <f>BC75+BH75</f>
        <v>-107987.3</v>
      </c>
      <c r="BN75" s="103"/>
      <c r="BO75" s="103"/>
      <c r="BP75" s="103"/>
      <c r="BQ75" s="10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6" customHeight="1" x14ac:dyDescent="0.2">
      <c r="A76" s="26"/>
      <c r="B76" s="26"/>
      <c r="C76" s="99" t="s">
        <v>570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1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292</v>
      </c>
    </row>
    <row r="77" spans="1:80" ht="66" customHeight="1" x14ac:dyDescent="0.2">
      <c r="A77" s="26">
        <v>0</v>
      </c>
      <c r="B77" s="26"/>
      <c r="C77" s="99" t="s">
        <v>571</v>
      </c>
      <c r="D77" s="39"/>
      <c r="E77" s="39"/>
      <c r="F77" s="39"/>
      <c r="G77" s="39"/>
      <c r="H77" s="39"/>
      <c r="I77" s="40"/>
      <c r="J77" s="102" t="s">
        <v>78</v>
      </c>
      <c r="K77" s="102"/>
      <c r="L77" s="102"/>
      <c r="M77" s="102"/>
      <c r="N77" s="102"/>
      <c r="O77" s="102" t="s">
        <v>56</v>
      </c>
      <c r="P77" s="102"/>
      <c r="Q77" s="102"/>
      <c r="R77" s="102"/>
      <c r="S77" s="102"/>
      <c r="T77" s="102"/>
      <c r="U77" s="102"/>
      <c r="V77" s="102"/>
      <c r="W77" s="102"/>
      <c r="X77" s="102"/>
      <c r="Y77" s="104">
        <v>23800</v>
      </c>
      <c r="Z77" s="104"/>
      <c r="AA77" s="104"/>
      <c r="AB77" s="104"/>
      <c r="AC77" s="104"/>
      <c r="AD77" s="104">
        <v>0</v>
      </c>
      <c r="AE77" s="104"/>
      <c r="AF77" s="104"/>
      <c r="AG77" s="104"/>
      <c r="AH77" s="104"/>
      <c r="AI77" s="104">
        <f>Y77+AD77</f>
        <v>23800</v>
      </c>
      <c r="AJ77" s="104"/>
      <c r="AK77" s="104"/>
      <c r="AL77" s="104"/>
      <c r="AM77" s="104"/>
      <c r="AN77" s="104">
        <v>5776.5</v>
      </c>
      <c r="AO77" s="104"/>
      <c r="AP77" s="104"/>
      <c r="AQ77" s="104"/>
      <c r="AR77" s="104"/>
      <c r="AS77" s="104">
        <v>0</v>
      </c>
      <c r="AT77" s="104"/>
      <c r="AU77" s="104"/>
      <c r="AV77" s="104"/>
      <c r="AW77" s="104"/>
      <c r="AX77" s="103">
        <f>AN77+AS77</f>
        <v>5776.5</v>
      </c>
      <c r="AY77" s="103"/>
      <c r="AZ77" s="103"/>
      <c r="BA77" s="103"/>
      <c r="BB77" s="103"/>
      <c r="BC77" s="103">
        <f>AN77-Y77</f>
        <v>-18023.5</v>
      </c>
      <c r="BD77" s="103"/>
      <c r="BE77" s="103"/>
      <c r="BF77" s="103"/>
      <c r="BG77" s="103"/>
      <c r="BH77" s="103">
        <f>AS77-AD77</f>
        <v>0</v>
      </c>
      <c r="BI77" s="103"/>
      <c r="BJ77" s="103"/>
      <c r="BK77" s="103"/>
      <c r="BL77" s="103"/>
      <c r="BM77" s="103">
        <f>BC77+BH77</f>
        <v>-18023.5</v>
      </c>
      <c r="BN77" s="103"/>
      <c r="BO77" s="103"/>
      <c r="BP77" s="103"/>
      <c r="BQ77" s="10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6" customHeight="1" x14ac:dyDescent="0.2">
      <c r="A78" s="26"/>
      <c r="B78" s="26"/>
      <c r="C78" s="99" t="s">
        <v>570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1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359</v>
      </c>
    </row>
    <row r="79" spans="1:80" ht="118.9" customHeight="1" x14ac:dyDescent="0.2">
      <c r="A79" s="26">
        <v>0</v>
      </c>
      <c r="B79" s="26"/>
      <c r="C79" s="99" t="s">
        <v>572</v>
      </c>
      <c r="D79" s="39"/>
      <c r="E79" s="39"/>
      <c r="F79" s="39"/>
      <c r="G79" s="39"/>
      <c r="H79" s="39"/>
      <c r="I79" s="40"/>
      <c r="J79" s="102" t="s">
        <v>78</v>
      </c>
      <c r="K79" s="102"/>
      <c r="L79" s="102"/>
      <c r="M79" s="102"/>
      <c r="N79" s="102"/>
      <c r="O79" s="102" t="s">
        <v>56</v>
      </c>
      <c r="P79" s="102"/>
      <c r="Q79" s="102"/>
      <c r="R79" s="102"/>
      <c r="S79" s="102"/>
      <c r="T79" s="102"/>
      <c r="U79" s="102"/>
      <c r="V79" s="102"/>
      <c r="W79" s="102"/>
      <c r="X79" s="102"/>
      <c r="Y79" s="104">
        <v>22680</v>
      </c>
      <c r="Z79" s="104"/>
      <c r="AA79" s="104"/>
      <c r="AB79" s="104"/>
      <c r="AC79" s="104"/>
      <c r="AD79" s="104">
        <v>0</v>
      </c>
      <c r="AE79" s="104"/>
      <c r="AF79" s="104"/>
      <c r="AG79" s="104"/>
      <c r="AH79" s="104"/>
      <c r="AI79" s="104">
        <f>Y79+AD79</f>
        <v>22680</v>
      </c>
      <c r="AJ79" s="104"/>
      <c r="AK79" s="104"/>
      <c r="AL79" s="104"/>
      <c r="AM79" s="104"/>
      <c r="AN79" s="104">
        <v>0</v>
      </c>
      <c r="AO79" s="104"/>
      <c r="AP79" s="104"/>
      <c r="AQ79" s="104"/>
      <c r="AR79" s="104"/>
      <c r="AS79" s="104">
        <v>0</v>
      </c>
      <c r="AT79" s="104"/>
      <c r="AU79" s="104"/>
      <c r="AV79" s="104"/>
      <c r="AW79" s="104"/>
      <c r="AX79" s="103">
        <f>AN79+AS79</f>
        <v>0</v>
      </c>
      <c r="AY79" s="103"/>
      <c r="AZ79" s="103"/>
      <c r="BA79" s="103"/>
      <c r="BB79" s="103"/>
      <c r="BC79" s="103">
        <f>AN79-Y79</f>
        <v>-22680</v>
      </c>
      <c r="BD79" s="103"/>
      <c r="BE79" s="103"/>
      <c r="BF79" s="103"/>
      <c r="BG79" s="103"/>
      <c r="BH79" s="103">
        <f>AS79-AD79</f>
        <v>0</v>
      </c>
      <c r="BI79" s="103"/>
      <c r="BJ79" s="103"/>
      <c r="BK79" s="103"/>
      <c r="BL79" s="103"/>
      <c r="BM79" s="103">
        <f>BC79+BH79</f>
        <v>-22680</v>
      </c>
      <c r="BN79" s="103"/>
      <c r="BO79" s="103"/>
      <c r="BP79" s="103"/>
      <c r="BQ79" s="10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6" customHeight="1" x14ac:dyDescent="0.2">
      <c r="A80" s="26"/>
      <c r="B80" s="26"/>
      <c r="C80" s="99" t="s">
        <v>573</v>
      </c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1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44</v>
      </c>
    </row>
    <row r="81" spans="1:80" s="19" customFormat="1" ht="15.75" x14ac:dyDescent="0.2">
      <c r="A81" s="70">
        <v>0</v>
      </c>
      <c r="B81" s="70"/>
      <c r="C81" s="105" t="s">
        <v>45</v>
      </c>
      <c r="D81" s="94"/>
      <c r="E81" s="94"/>
      <c r="F81" s="94"/>
      <c r="G81" s="94"/>
      <c r="H81" s="94"/>
      <c r="I81" s="95"/>
      <c r="J81" s="64" t="s">
        <v>40</v>
      </c>
      <c r="K81" s="64"/>
      <c r="L81" s="64"/>
      <c r="M81" s="64"/>
      <c r="N81" s="64"/>
      <c r="O81" s="64" t="s">
        <v>40</v>
      </c>
      <c r="P81" s="64"/>
      <c r="Q81" s="64"/>
      <c r="R81" s="64"/>
      <c r="S81" s="64"/>
      <c r="T81" s="64"/>
      <c r="U81" s="64"/>
      <c r="V81" s="64"/>
      <c r="W81" s="64"/>
      <c r="X81" s="64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21"/>
      <c r="BS81" s="21"/>
      <c r="BT81" s="21"/>
      <c r="BU81" s="21"/>
      <c r="BV81" s="21"/>
      <c r="BW81" s="21"/>
      <c r="BX81" s="21"/>
      <c r="BY81" s="21"/>
      <c r="BZ81" s="22"/>
    </row>
    <row r="82" spans="1:80" ht="39.6" customHeight="1" x14ac:dyDescent="0.2">
      <c r="A82" s="26">
        <v>0</v>
      </c>
      <c r="B82" s="26"/>
      <c r="C82" s="99" t="s">
        <v>574</v>
      </c>
      <c r="D82" s="39"/>
      <c r="E82" s="39"/>
      <c r="F82" s="39"/>
      <c r="G82" s="39"/>
      <c r="H82" s="39"/>
      <c r="I82" s="40"/>
      <c r="J82" s="102" t="s">
        <v>42</v>
      </c>
      <c r="K82" s="102"/>
      <c r="L82" s="102"/>
      <c r="M82" s="102"/>
      <c r="N82" s="102"/>
      <c r="O82" s="102" t="s">
        <v>56</v>
      </c>
      <c r="P82" s="102"/>
      <c r="Q82" s="102"/>
      <c r="R82" s="102"/>
      <c r="S82" s="102"/>
      <c r="T82" s="102"/>
      <c r="U82" s="102"/>
      <c r="V82" s="102"/>
      <c r="W82" s="102"/>
      <c r="X82" s="102"/>
      <c r="Y82" s="104">
        <v>10</v>
      </c>
      <c r="Z82" s="104"/>
      <c r="AA82" s="104"/>
      <c r="AB82" s="104"/>
      <c r="AC82" s="104"/>
      <c r="AD82" s="104">
        <v>0</v>
      </c>
      <c r="AE82" s="104"/>
      <c r="AF82" s="104"/>
      <c r="AG82" s="104"/>
      <c r="AH82" s="104"/>
      <c r="AI82" s="104">
        <f>Y82+AD82</f>
        <v>10</v>
      </c>
      <c r="AJ82" s="104"/>
      <c r="AK82" s="104"/>
      <c r="AL82" s="104"/>
      <c r="AM82" s="104"/>
      <c r="AN82" s="104">
        <v>6</v>
      </c>
      <c r="AO82" s="104"/>
      <c r="AP82" s="104"/>
      <c r="AQ82" s="104"/>
      <c r="AR82" s="104"/>
      <c r="AS82" s="104">
        <v>0</v>
      </c>
      <c r="AT82" s="104"/>
      <c r="AU82" s="104"/>
      <c r="AV82" s="104"/>
      <c r="AW82" s="104"/>
      <c r="AX82" s="103">
        <f>AN82+AS82</f>
        <v>6</v>
      </c>
      <c r="AY82" s="103"/>
      <c r="AZ82" s="103"/>
      <c r="BA82" s="103"/>
      <c r="BB82" s="103"/>
      <c r="BC82" s="103">
        <f>AN82-Y82</f>
        <v>-4</v>
      </c>
      <c r="BD82" s="103"/>
      <c r="BE82" s="103"/>
      <c r="BF82" s="103"/>
      <c r="BG82" s="103"/>
      <c r="BH82" s="103">
        <f>AS82-AD82</f>
        <v>0</v>
      </c>
      <c r="BI82" s="103"/>
      <c r="BJ82" s="103"/>
      <c r="BK82" s="103"/>
      <c r="BL82" s="103"/>
      <c r="BM82" s="103">
        <f>BC82+BH82</f>
        <v>-4</v>
      </c>
      <c r="BN82" s="103"/>
      <c r="BO82" s="103"/>
      <c r="BP82" s="103"/>
      <c r="BQ82" s="10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6" customHeight="1" x14ac:dyDescent="0.2">
      <c r="A83" s="26"/>
      <c r="B83" s="26"/>
      <c r="C83" s="99" t="s">
        <v>575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1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48</v>
      </c>
    </row>
    <row r="84" spans="1:80" ht="52.9" customHeight="1" x14ac:dyDescent="0.2">
      <c r="A84" s="26">
        <v>0</v>
      </c>
      <c r="B84" s="26"/>
      <c r="C84" s="99" t="s">
        <v>576</v>
      </c>
      <c r="D84" s="39"/>
      <c r="E84" s="39"/>
      <c r="F84" s="39"/>
      <c r="G84" s="39"/>
      <c r="H84" s="39"/>
      <c r="I84" s="40"/>
      <c r="J84" s="102" t="s">
        <v>42</v>
      </c>
      <c r="K84" s="102"/>
      <c r="L84" s="102"/>
      <c r="M84" s="102"/>
      <c r="N84" s="102"/>
      <c r="O84" s="102" t="s">
        <v>56</v>
      </c>
      <c r="P84" s="102"/>
      <c r="Q84" s="102"/>
      <c r="R84" s="102"/>
      <c r="S84" s="102"/>
      <c r="T84" s="102"/>
      <c r="U84" s="102"/>
      <c r="V84" s="102"/>
      <c r="W84" s="102"/>
      <c r="X84" s="102"/>
      <c r="Y84" s="104">
        <v>2</v>
      </c>
      <c r="Z84" s="104"/>
      <c r="AA84" s="104"/>
      <c r="AB84" s="104"/>
      <c r="AC84" s="104"/>
      <c r="AD84" s="104">
        <v>0</v>
      </c>
      <c r="AE84" s="104"/>
      <c r="AF84" s="104"/>
      <c r="AG84" s="104"/>
      <c r="AH84" s="104"/>
      <c r="AI84" s="104">
        <f>Y84+AD84</f>
        <v>2</v>
      </c>
      <c r="AJ84" s="104"/>
      <c r="AK84" s="104"/>
      <c r="AL84" s="104"/>
      <c r="AM84" s="104"/>
      <c r="AN84" s="104">
        <v>1</v>
      </c>
      <c r="AO84" s="104"/>
      <c r="AP84" s="104"/>
      <c r="AQ84" s="104"/>
      <c r="AR84" s="104"/>
      <c r="AS84" s="104">
        <v>0</v>
      </c>
      <c r="AT84" s="104"/>
      <c r="AU84" s="104"/>
      <c r="AV84" s="104"/>
      <c r="AW84" s="104"/>
      <c r="AX84" s="103">
        <f>AN84+AS84</f>
        <v>1</v>
      </c>
      <c r="AY84" s="103"/>
      <c r="AZ84" s="103"/>
      <c r="BA84" s="103"/>
      <c r="BB84" s="103"/>
      <c r="BC84" s="103">
        <f>AN84-Y84</f>
        <v>-1</v>
      </c>
      <c r="BD84" s="103"/>
      <c r="BE84" s="103"/>
      <c r="BF84" s="103"/>
      <c r="BG84" s="103"/>
      <c r="BH84" s="103">
        <f>AS84-AD84</f>
        <v>0</v>
      </c>
      <c r="BI84" s="103"/>
      <c r="BJ84" s="103"/>
      <c r="BK84" s="103"/>
      <c r="BL84" s="103"/>
      <c r="BM84" s="103">
        <f>BC84+BH84</f>
        <v>-1</v>
      </c>
      <c r="BN84" s="103"/>
      <c r="BO84" s="103"/>
      <c r="BP84" s="103"/>
      <c r="BQ84" s="10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5.6" customHeight="1" x14ac:dyDescent="0.2">
      <c r="A85" s="26"/>
      <c r="B85" s="26"/>
      <c r="C85" s="99" t="s">
        <v>575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1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52</v>
      </c>
    </row>
    <row r="86" spans="1:80" s="19" customFormat="1" ht="15.75" x14ac:dyDescent="0.2">
      <c r="A86" s="70">
        <v>0</v>
      </c>
      <c r="B86" s="70"/>
      <c r="C86" s="105" t="s">
        <v>54</v>
      </c>
      <c r="D86" s="94"/>
      <c r="E86" s="94"/>
      <c r="F86" s="94"/>
      <c r="G86" s="94"/>
      <c r="H86" s="94"/>
      <c r="I86" s="95"/>
      <c r="J86" s="64" t="s">
        <v>40</v>
      </c>
      <c r="K86" s="64"/>
      <c r="L86" s="64"/>
      <c r="M86" s="64"/>
      <c r="N86" s="64"/>
      <c r="O86" s="64" t="s">
        <v>40</v>
      </c>
      <c r="P86" s="64"/>
      <c r="Q86" s="64"/>
      <c r="R86" s="64"/>
      <c r="S86" s="64"/>
      <c r="T86" s="64"/>
      <c r="U86" s="64"/>
      <c r="V86" s="64"/>
      <c r="W86" s="64"/>
      <c r="X86" s="64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21"/>
      <c r="BS86" s="21"/>
      <c r="BT86" s="21"/>
      <c r="BU86" s="21"/>
      <c r="BV86" s="21"/>
      <c r="BW86" s="21"/>
      <c r="BX86" s="21"/>
      <c r="BY86" s="21"/>
      <c r="BZ86" s="22"/>
    </row>
    <row r="87" spans="1:80" ht="66" customHeight="1" x14ac:dyDescent="0.2">
      <c r="A87" s="26">
        <v>0</v>
      </c>
      <c r="B87" s="26"/>
      <c r="C87" s="99" t="s">
        <v>577</v>
      </c>
      <c r="D87" s="39"/>
      <c r="E87" s="39"/>
      <c r="F87" s="39"/>
      <c r="G87" s="39"/>
      <c r="H87" s="39"/>
      <c r="I87" s="40"/>
      <c r="J87" s="102" t="s">
        <v>78</v>
      </c>
      <c r="K87" s="102"/>
      <c r="L87" s="102"/>
      <c r="M87" s="102"/>
      <c r="N87" s="102"/>
      <c r="O87" s="102" t="s">
        <v>56</v>
      </c>
      <c r="P87" s="102"/>
      <c r="Q87" s="102"/>
      <c r="R87" s="102"/>
      <c r="S87" s="102"/>
      <c r="T87" s="102"/>
      <c r="U87" s="102"/>
      <c r="V87" s="102"/>
      <c r="W87" s="102"/>
      <c r="X87" s="102"/>
      <c r="Y87" s="104">
        <v>11900</v>
      </c>
      <c r="Z87" s="104"/>
      <c r="AA87" s="104"/>
      <c r="AB87" s="104"/>
      <c r="AC87" s="104"/>
      <c r="AD87" s="104">
        <v>0</v>
      </c>
      <c r="AE87" s="104"/>
      <c r="AF87" s="104"/>
      <c r="AG87" s="104"/>
      <c r="AH87" s="104"/>
      <c r="AI87" s="104">
        <f>Y87+AD87</f>
        <v>11900</v>
      </c>
      <c r="AJ87" s="104"/>
      <c r="AK87" s="104"/>
      <c r="AL87" s="104"/>
      <c r="AM87" s="104"/>
      <c r="AN87" s="104">
        <v>5776.5</v>
      </c>
      <c r="AO87" s="104"/>
      <c r="AP87" s="104"/>
      <c r="AQ87" s="104"/>
      <c r="AR87" s="104"/>
      <c r="AS87" s="104">
        <v>0</v>
      </c>
      <c r="AT87" s="104"/>
      <c r="AU87" s="104"/>
      <c r="AV87" s="104"/>
      <c r="AW87" s="104"/>
      <c r="AX87" s="103">
        <f>AN87+AS87</f>
        <v>5776.5</v>
      </c>
      <c r="AY87" s="103"/>
      <c r="AZ87" s="103"/>
      <c r="BA87" s="103"/>
      <c r="BB87" s="103"/>
      <c r="BC87" s="103">
        <f>AN87-Y87</f>
        <v>-6123.5</v>
      </c>
      <c r="BD87" s="103"/>
      <c r="BE87" s="103"/>
      <c r="BF87" s="103"/>
      <c r="BG87" s="103"/>
      <c r="BH87" s="103">
        <f>AS87-AD87</f>
        <v>0</v>
      </c>
      <c r="BI87" s="103"/>
      <c r="BJ87" s="103"/>
      <c r="BK87" s="103"/>
      <c r="BL87" s="103"/>
      <c r="BM87" s="103">
        <f>BC87+BH87</f>
        <v>-6123.5</v>
      </c>
      <c r="BN87" s="103"/>
      <c r="BO87" s="103"/>
      <c r="BP87" s="103"/>
      <c r="BQ87" s="103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15.6" customHeight="1" x14ac:dyDescent="0.2">
      <c r="A88" s="26"/>
      <c r="B88" s="26"/>
      <c r="C88" s="99" t="s">
        <v>570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1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57</v>
      </c>
    </row>
    <row r="89" spans="1:80" ht="52.9" customHeight="1" x14ac:dyDescent="0.2">
      <c r="A89" s="26">
        <v>0</v>
      </c>
      <c r="B89" s="26"/>
      <c r="C89" s="99" t="s">
        <v>578</v>
      </c>
      <c r="D89" s="39"/>
      <c r="E89" s="39"/>
      <c r="F89" s="39"/>
      <c r="G89" s="39"/>
      <c r="H89" s="39"/>
      <c r="I89" s="40"/>
      <c r="J89" s="102" t="s">
        <v>78</v>
      </c>
      <c r="K89" s="102"/>
      <c r="L89" s="102"/>
      <c r="M89" s="102"/>
      <c r="N89" s="102"/>
      <c r="O89" s="102" t="s">
        <v>56</v>
      </c>
      <c r="P89" s="102"/>
      <c r="Q89" s="102"/>
      <c r="R89" s="102"/>
      <c r="S89" s="102"/>
      <c r="T89" s="102"/>
      <c r="U89" s="102"/>
      <c r="V89" s="102"/>
      <c r="W89" s="102"/>
      <c r="X89" s="102"/>
      <c r="Y89" s="104">
        <v>20871.599999999999</v>
      </c>
      <c r="Z89" s="104"/>
      <c r="AA89" s="104"/>
      <c r="AB89" s="104"/>
      <c r="AC89" s="104"/>
      <c r="AD89" s="104">
        <v>0</v>
      </c>
      <c r="AE89" s="104"/>
      <c r="AF89" s="104"/>
      <c r="AG89" s="104"/>
      <c r="AH89" s="104"/>
      <c r="AI89" s="104">
        <f>Y89+AD89</f>
        <v>20871.599999999999</v>
      </c>
      <c r="AJ89" s="104"/>
      <c r="AK89" s="104"/>
      <c r="AL89" s="104"/>
      <c r="AM89" s="104"/>
      <c r="AN89" s="104">
        <v>16788.45</v>
      </c>
      <c r="AO89" s="104"/>
      <c r="AP89" s="104"/>
      <c r="AQ89" s="104"/>
      <c r="AR89" s="104"/>
      <c r="AS89" s="104">
        <v>0</v>
      </c>
      <c r="AT89" s="104"/>
      <c r="AU89" s="104"/>
      <c r="AV89" s="104"/>
      <c r="AW89" s="104"/>
      <c r="AX89" s="103">
        <f>AN89+AS89</f>
        <v>16788.45</v>
      </c>
      <c r="AY89" s="103"/>
      <c r="AZ89" s="103"/>
      <c r="BA89" s="103"/>
      <c r="BB89" s="103"/>
      <c r="BC89" s="103">
        <f>AN89-Y89</f>
        <v>-4083.1499999999978</v>
      </c>
      <c r="BD89" s="103"/>
      <c r="BE89" s="103"/>
      <c r="BF89" s="103"/>
      <c r="BG89" s="103"/>
      <c r="BH89" s="103">
        <f>AS89-AD89</f>
        <v>0</v>
      </c>
      <c r="BI89" s="103"/>
      <c r="BJ89" s="103"/>
      <c r="BK89" s="103"/>
      <c r="BL89" s="103"/>
      <c r="BM89" s="103">
        <f>BC89+BH89</f>
        <v>-4083.1499999999978</v>
      </c>
      <c r="BN89" s="103"/>
      <c r="BO89" s="103"/>
      <c r="BP89" s="103"/>
      <c r="BQ89" s="103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15.6" customHeight="1" x14ac:dyDescent="0.2">
      <c r="A90" s="26"/>
      <c r="B90" s="26"/>
      <c r="C90" s="99" t="s">
        <v>570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1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59</v>
      </c>
    </row>
    <row r="92" spans="1:80" ht="15.95" customHeight="1" x14ac:dyDescent="0.2">
      <c r="A92" s="29" t="s">
        <v>6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80" ht="31.15" customHeight="1" x14ac:dyDescent="0.2">
      <c r="A93" s="84" t="s">
        <v>404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</row>
    <row r="94" spans="1:80" ht="15.9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</row>
    <row r="95" spans="1:80" ht="15.9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</row>
    <row r="96" spans="1:80" ht="42" customHeight="1" x14ac:dyDescent="0.2">
      <c r="A96" s="77" t="s">
        <v>66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3"/>
      <c r="AO96" s="3"/>
      <c r="AP96" s="79" t="s">
        <v>68</v>
      </c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</row>
    <row r="97" spans="1:60" x14ac:dyDescent="0.2">
      <c r="W97" s="76" t="s">
        <v>752</v>
      </c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4"/>
      <c r="AO97" s="4"/>
      <c r="AP97" s="76" t="s">
        <v>753</v>
      </c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</row>
    <row r="100" spans="1:60" ht="15.95" customHeight="1" x14ac:dyDescent="0.2">
      <c r="A100" s="77" t="s">
        <v>67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3"/>
      <c r="AO100" s="3"/>
      <c r="AP100" s="79" t="s">
        <v>69</v>
      </c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</row>
    <row r="101" spans="1:60" x14ac:dyDescent="0.2">
      <c r="W101" s="76" t="s">
        <v>752</v>
      </c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4"/>
      <c r="AO101" s="4"/>
      <c r="AP101" s="76" t="s">
        <v>753</v>
      </c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</row>
  </sheetData>
  <mergeCells count="426">
    <mergeCell ref="AS82:AW82"/>
    <mergeCell ref="AS81:AW81"/>
    <mergeCell ref="BH87:BL87"/>
    <mergeCell ref="J87:N87"/>
    <mergeCell ref="C76:BQ76"/>
    <mergeCell ref="C78:BQ78"/>
    <mergeCell ref="C80:BQ80"/>
    <mergeCell ref="C83:BQ83"/>
    <mergeCell ref="BM82:BQ82"/>
    <mergeCell ref="BM81:BQ81"/>
    <mergeCell ref="AI82:AM82"/>
    <mergeCell ref="AN82:AR82"/>
    <mergeCell ref="A89:B89"/>
    <mergeCell ref="C89:I89"/>
    <mergeCell ref="C85:BQ85"/>
    <mergeCell ref="C88:BQ88"/>
    <mergeCell ref="C90:BQ90"/>
    <mergeCell ref="BM89:BQ89"/>
    <mergeCell ref="BH89:BL89"/>
    <mergeCell ref="J89:N89"/>
    <mergeCell ref="O89:X89"/>
    <mergeCell ref="BM87:BQ87"/>
    <mergeCell ref="A87:B87"/>
    <mergeCell ref="C87:I87"/>
    <mergeCell ref="A90:B90"/>
    <mergeCell ref="AS89:AW89"/>
    <mergeCell ref="AX89:BB89"/>
    <mergeCell ref="BC89:BG89"/>
    <mergeCell ref="Y89:AC89"/>
    <mergeCell ref="AD89:AH89"/>
    <mergeCell ref="AI89:AM89"/>
    <mergeCell ref="AN89:AR89"/>
    <mergeCell ref="BC86:BG86"/>
    <mergeCell ref="BH86:BL86"/>
    <mergeCell ref="A88:B88"/>
    <mergeCell ref="AS87:AW87"/>
    <mergeCell ref="AX87:BB87"/>
    <mergeCell ref="BC87:BG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O87:X87"/>
    <mergeCell ref="AX86:BB86"/>
    <mergeCell ref="A85:B85"/>
    <mergeCell ref="AX84:BB84"/>
    <mergeCell ref="BC84:BG84"/>
    <mergeCell ref="BH84:BL84"/>
    <mergeCell ref="BM86:BQ86"/>
    <mergeCell ref="A86:B86"/>
    <mergeCell ref="C86:I86"/>
    <mergeCell ref="J86:N86"/>
    <mergeCell ref="O86:X86"/>
    <mergeCell ref="Y86:AC86"/>
    <mergeCell ref="BM84:BQ84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83:B83"/>
    <mergeCell ref="AX82:BB82"/>
    <mergeCell ref="BC82:BG82"/>
    <mergeCell ref="BH82:BL82"/>
    <mergeCell ref="A82:B82"/>
    <mergeCell ref="C82:I82"/>
    <mergeCell ref="J82:N82"/>
    <mergeCell ref="O82:X82"/>
    <mergeCell ref="Y82:AC82"/>
    <mergeCell ref="AD82:AH82"/>
    <mergeCell ref="AX81:BB81"/>
    <mergeCell ref="BC81:BG81"/>
    <mergeCell ref="BH81:BL81"/>
    <mergeCell ref="Y81:AC81"/>
    <mergeCell ref="AD81:AH81"/>
    <mergeCell ref="AI81:AM81"/>
    <mergeCell ref="AN81:AR81"/>
    <mergeCell ref="Y79:AC79"/>
    <mergeCell ref="AD79:AH79"/>
    <mergeCell ref="AI79:AM79"/>
    <mergeCell ref="AN79:AR79"/>
    <mergeCell ref="A81:B81"/>
    <mergeCell ref="C81:I81"/>
    <mergeCell ref="J81:N81"/>
    <mergeCell ref="O81:X81"/>
    <mergeCell ref="A79:B79"/>
    <mergeCell ref="C79:I79"/>
    <mergeCell ref="J79:N79"/>
    <mergeCell ref="O79:X79"/>
    <mergeCell ref="BM79:BQ79"/>
    <mergeCell ref="A80:B80"/>
    <mergeCell ref="AS79:AW79"/>
    <mergeCell ref="AX79:BB79"/>
    <mergeCell ref="BC79:BG79"/>
    <mergeCell ref="BH79:BL79"/>
    <mergeCell ref="BM77:BQ77"/>
    <mergeCell ref="A78:B78"/>
    <mergeCell ref="AS77:AW77"/>
    <mergeCell ref="AX77:BB77"/>
    <mergeCell ref="BC77:BG77"/>
    <mergeCell ref="BH77:BL77"/>
    <mergeCell ref="Y77:AC77"/>
    <mergeCell ref="AD77:AH77"/>
    <mergeCell ref="AI77:AM77"/>
    <mergeCell ref="AN77:AR77"/>
    <mergeCell ref="Y75:AC75"/>
    <mergeCell ref="AD75:AH75"/>
    <mergeCell ref="AI75:AM75"/>
    <mergeCell ref="AN75:AR75"/>
    <mergeCell ref="A77:B77"/>
    <mergeCell ref="C77:I77"/>
    <mergeCell ref="J77:N77"/>
    <mergeCell ref="O77:X77"/>
    <mergeCell ref="A75:B75"/>
    <mergeCell ref="C75:I75"/>
    <mergeCell ref="J75:N75"/>
    <mergeCell ref="O75:X75"/>
    <mergeCell ref="BM75:BQ75"/>
    <mergeCell ref="A76:B76"/>
    <mergeCell ref="AS75:AW75"/>
    <mergeCell ref="AX75:BB75"/>
    <mergeCell ref="BC75:BG75"/>
    <mergeCell ref="BH75:BL75"/>
    <mergeCell ref="BI56:BM56"/>
    <mergeCell ref="A65:BL65"/>
    <mergeCell ref="AW66:BA66"/>
    <mergeCell ref="BB66:BF66"/>
    <mergeCell ref="BG66:BL66"/>
    <mergeCell ref="A66:P66"/>
    <mergeCell ref="Q66:U66"/>
    <mergeCell ref="V66:Z66"/>
    <mergeCell ref="AA66:AF66"/>
    <mergeCell ref="AG66:AK66"/>
    <mergeCell ref="C45:BQ45"/>
    <mergeCell ref="C47:BQ47"/>
    <mergeCell ref="C49:BQ49"/>
    <mergeCell ref="C51:BQ51"/>
    <mergeCell ref="C53:BQ53"/>
    <mergeCell ref="C55:BQ55"/>
    <mergeCell ref="BN56:BQ56"/>
    <mergeCell ref="A56:B56"/>
    <mergeCell ref="C56:Z56"/>
    <mergeCell ref="AA56:AE56"/>
    <mergeCell ref="AF56:AJ56"/>
    <mergeCell ref="AK56:AO56"/>
    <mergeCell ref="AP56:AT56"/>
    <mergeCell ref="AU56:AY56"/>
    <mergeCell ref="AZ56:BC56"/>
    <mergeCell ref="BD56:BH56"/>
    <mergeCell ref="AP54:AT54"/>
    <mergeCell ref="AU54:AY54"/>
    <mergeCell ref="A55:B55"/>
    <mergeCell ref="AZ54:BC54"/>
    <mergeCell ref="BD54:BH54"/>
    <mergeCell ref="BI54:BM54"/>
    <mergeCell ref="A53:B53"/>
    <mergeCell ref="AZ52:BC52"/>
    <mergeCell ref="BD52:BH52"/>
    <mergeCell ref="BI52:BM52"/>
    <mergeCell ref="BN54:BQ54"/>
    <mergeCell ref="A54:B54"/>
    <mergeCell ref="C54:Z54"/>
    <mergeCell ref="AA54:AE54"/>
    <mergeCell ref="AF54:AJ54"/>
    <mergeCell ref="AK54:AO54"/>
    <mergeCell ref="BN52:BQ52"/>
    <mergeCell ref="A52:B52"/>
    <mergeCell ref="C52:Z52"/>
    <mergeCell ref="AA52:AE52"/>
    <mergeCell ref="AF52:AJ52"/>
    <mergeCell ref="AK52:AO52"/>
    <mergeCell ref="AP52:AT52"/>
    <mergeCell ref="AU52:AY52"/>
    <mergeCell ref="AP50:AT50"/>
    <mergeCell ref="AU50:AY50"/>
    <mergeCell ref="A51:B51"/>
    <mergeCell ref="AZ50:BC50"/>
    <mergeCell ref="BD50:BH50"/>
    <mergeCell ref="BI50:BM50"/>
    <mergeCell ref="A49:B49"/>
    <mergeCell ref="AZ48:BC48"/>
    <mergeCell ref="BD48:BH48"/>
    <mergeCell ref="BI48:BM48"/>
    <mergeCell ref="BN50:BQ50"/>
    <mergeCell ref="A50:B50"/>
    <mergeCell ref="C50:Z50"/>
    <mergeCell ref="AA50:AE50"/>
    <mergeCell ref="AF50:AJ50"/>
    <mergeCell ref="AK50:AO50"/>
    <mergeCell ref="A47:B47"/>
    <mergeCell ref="AZ46:BC46"/>
    <mergeCell ref="BD46:BH46"/>
    <mergeCell ref="BI46:BM46"/>
    <mergeCell ref="BN48:BQ48"/>
    <mergeCell ref="A48:B48"/>
    <mergeCell ref="C48:Z48"/>
    <mergeCell ref="AA48:AE48"/>
    <mergeCell ref="AF48:AJ48"/>
    <mergeCell ref="AK48:AO48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45:B45"/>
    <mergeCell ref="A92:BL92"/>
    <mergeCell ref="A93:BL93"/>
    <mergeCell ref="A36:F36"/>
    <mergeCell ref="G36:BL36"/>
    <mergeCell ref="A70:B71"/>
    <mergeCell ref="C70:I71"/>
    <mergeCell ref="J70:N71"/>
    <mergeCell ref="O70:X71"/>
    <mergeCell ref="A39:BQ39"/>
    <mergeCell ref="G27:BL27"/>
    <mergeCell ref="A38:BQ38"/>
    <mergeCell ref="A34:F34"/>
    <mergeCell ref="G34:BL34"/>
    <mergeCell ref="A35:F35"/>
    <mergeCell ref="G35:BL35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60:P61"/>
    <mergeCell ref="A72:B72"/>
    <mergeCell ref="AA40:AO40"/>
    <mergeCell ref="AP40:BC40"/>
    <mergeCell ref="BD40:BQ40"/>
    <mergeCell ref="J72:N72"/>
    <mergeCell ref="O72:X72"/>
    <mergeCell ref="Y72:AC72"/>
    <mergeCell ref="AD72:AH72"/>
    <mergeCell ref="AI72:AM72"/>
    <mergeCell ref="AU43:AY43"/>
    <mergeCell ref="BI43:BM43"/>
    <mergeCell ref="BD43:BH43"/>
    <mergeCell ref="C72:I72"/>
    <mergeCell ref="AA41:AE41"/>
    <mergeCell ref="AF41:AJ41"/>
    <mergeCell ref="Q63:U63"/>
    <mergeCell ref="V63:Z63"/>
    <mergeCell ref="AA63:AF63"/>
    <mergeCell ref="Q62:U62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96:V96"/>
    <mergeCell ref="W96:AM96"/>
    <mergeCell ref="AP96:BH96"/>
    <mergeCell ref="A63:P63"/>
    <mergeCell ref="AQ62:AV62"/>
    <mergeCell ref="AL62:AP62"/>
    <mergeCell ref="AG62:AK62"/>
    <mergeCell ref="AA62:AF62"/>
    <mergeCell ref="A62:P62"/>
    <mergeCell ref="AN72:AR72"/>
    <mergeCell ref="AP101:BH101"/>
    <mergeCell ref="A100:V100"/>
    <mergeCell ref="W100:AM100"/>
    <mergeCell ref="AP100:BH100"/>
    <mergeCell ref="W101:AM101"/>
    <mergeCell ref="AP97:BH97"/>
    <mergeCell ref="W97:AM97"/>
    <mergeCell ref="BG64:BL64"/>
    <mergeCell ref="Y70:AM70"/>
    <mergeCell ref="AN70:BB70"/>
    <mergeCell ref="BC70:BQ70"/>
    <mergeCell ref="AW64:BA64"/>
    <mergeCell ref="BB64:BF64"/>
    <mergeCell ref="A68:BQ68"/>
    <mergeCell ref="AQ66:AV66"/>
    <mergeCell ref="AL66:AP66"/>
    <mergeCell ref="A74:B74"/>
    <mergeCell ref="A73:B73"/>
    <mergeCell ref="AK43:AO43"/>
    <mergeCell ref="AF43:AJ43"/>
    <mergeCell ref="A64:P64"/>
    <mergeCell ref="Q64:U64"/>
    <mergeCell ref="A58:BL58"/>
    <mergeCell ref="AQ64:AV64"/>
    <mergeCell ref="AG63:AK63"/>
    <mergeCell ref="AD74:AH74"/>
    <mergeCell ref="Y71:AC71"/>
    <mergeCell ref="AD73:AH73"/>
    <mergeCell ref="C74:I74"/>
    <mergeCell ref="J74:N74"/>
    <mergeCell ref="O74:X74"/>
    <mergeCell ref="Y74:AC74"/>
    <mergeCell ref="C73:I73"/>
    <mergeCell ref="J73:N73"/>
    <mergeCell ref="O73:X73"/>
    <mergeCell ref="Y73:AC73"/>
    <mergeCell ref="AI73:AM73"/>
    <mergeCell ref="AL63:AP63"/>
    <mergeCell ref="AN73:AR73"/>
    <mergeCell ref="AQ63:AV63"/>
    <mergeCell ref="V62:Z62"/>
    <mergeCell ref="AS73:AW73"/>
    <mergeCell ref="V64:Z64"/>
    <mergeCell ref="AA64:AF64"/>
    <mergeCell ref="AG64:AK64"/>
    <mergeCell ref="AL64:AP64"/>
    <mergeCell ref="Q60:AF60"/>
    <mergeCell ref="AQ61:AV61"/>
    <mergeCell ref="AA44:AE44"/>
    <mergeCell ref="Q61:U61"/>
    <mergeCell ref="AG61:AK61"/>
    <mergeCell ref="AA61:AF61"/>
    <mergeCell ref="V61:Z61"/>
    <mergeCell ref="AF44:AJ44"/>
    <mergeCell ref="AP48:AT48"/>
    <mergeCell ref="AU48:AY48"/>
    <mergeCell ref="AW61:BA61"/>
    <mergeCell ref="A59:BL59"/>
    <mergeCell ref="AP43:AT43"/>
    <mergeCell ref="C43:Z43"/>
    <mergeCell ref="BG61:BL61"/>
    <mergeCell ref="AW60:BL60"/>
    <mergeCell ref="AA43:AE43"/>
    <mergeCell ref="AK44:AO44"/>
    <mergeCell ref="AP44:AT44"/>
    <mergeCell ref="AG60:AV60"/>
    <mergeCell ref="AI74:AM74"/>
    <mergeCell ref="AN74:AR74"/>
    <mergeCell ref="AS74:AW74"/>
    <mergeCell ref="AX74:BB74"/>
    <mergeCell ref="BG63:BL63"/>
    <mergeCell ref="AU42:AY42"/>
    <mergeCell ref="AU44:AY44"/>
    <mergeCell ref="AW62:BA62"/>
    <mergeCell ref="BB62:BF62"/>
    <mergeCell ref="BG62:BL62"/>
    <mergeCell ref="BC74:BG74"/>
    <mergeCell ref="BM74:BQ74"/>
    <mergeCell ref="BH74:BL74"/>
    <mergeCell ref="BC72:BG72"/>
    <mergeCell ref="BH72:BL72"/>
    <mergeCell ref="BM72:BQ72"/>
    <mergeCell ref="BM73:BQ73"/>
    <mergeCell ref="BH73:BL73"/>
    <mergeCell ref="BC73:BG73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71:BQ71"/>
    <mergeCell ref="BH71:BL71"/>
    <mergeCell ref="BC71:BG71"/>
    <mergeCell ref="AD71:AH71"/>
    <mergeCell ref="AX71:BB71"/>
    <mergeCell ref="AS71:AW71"/>
    <mergeCell ref="AN71:AR71"/>
    <mergeCell ref="AI71:AM71"/>
    <mergeCell ref="AX73:BB73"/>
    <mergeCell ref="C40:Z41"/>
    <mergeCell ref="C42:Z42"/>
    <mergeCell ref="C44:Z44"/>
    <mergeCell ref="AX72:BB72"/>
    <mergeCell ref="AS72:AW72"/>
    <mergeCell ref="AW63:BA63"/>
    <mergeCell ref="BB63:BF63"/>
    <mergeCell ref="BB61:BF61"/>
    <mergeCell ref="AL61:AP6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74:C90">
    <cfRule type="cellIs" dxfId="14" priority="1" stopIfTrue="1" operator="equal">
      <formula>$C73</formula>
    </cfRule>
  </conditionalFormatting>
  <conditionalFormatting sqref="A74:B90">
    <cfRule type="cellIs" dxfId="13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6"/>
  <sheetViews>
    <sheetView topLeftCell="A82" zoomScale="75" zoomScaleNormal="100" workbookViewId="0">
      <selection activeCell="AK103" sqref="AK10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603</v>
      </c>
      <c r="E20" s="25"/>
      <c r="F20" s="25"/>
      <c r="G20" s="25"/>
      <c r="H20" s="25"/>
      <c r="I20" s="25"/>
      <c r="J20" s="25"/>
      <c r="K20" s="15"/>
      <c r="L20" s="24" t="s">
        <v>605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604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583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602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80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80" ht="13.15" customHeight="1" x14ac:dyDescent="0.2">
      <c r="A36" s="68">
        <v>1</v>
      </c>
      <c r="B36" s="68"/>
      <c r="C36" s="68"/>
      <c r="D36" s="68"/>
      <c r="E36" s="68"/>
      <c r="F36" s="68"/>
      <c r="G36" s="81" t="s">
        <v>584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80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80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80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80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80" ht="31.15" customHeight="1" x14ac:dyDescent="0.2">
      <c r="A44" s="26">
        <v>1</v>
      </c>
      <c r="B44" s="26"/>
      <c r="C44" s="38" t="s">
        <v>585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0</v>
      </c>
      <c r="AB44" s="57"/>
      <c r="AC44" s="57"/>
      <c r="AD44" s="57"/>
      <c r="AE44" s="57"/>
      <c r="AF44" s="57">
        <v>1963058</v>
      </c>
      <c r="AG44" s="57"/>
      <c r="AH44" s="57"/>
      <c r="AI44" s="57"/>
      <c r="AJ44" s="57"/>
      <c r="AK44" s="57">
        <f>AA44+AF44</f>
        <v>1963058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1877059</v>
      </c>
      <c r="AV44" s="57"/>
      <c r="AW44" s="57"/>
      <c r="AX44" s="57"/>
      <c r="AY44" s="57"/>
      <c r="AZ44" s="57">
        <f>AP44+AU44</f>
        <v>1877059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-85999</v>
      </c>
      <c r="BJ44" s="57"/>
      <c r="BK44" s="57"/>
      <c r="BL44" s="57"/>
      <c r="BM44" s="57"/>
      <c r="BN44" s="57">
        <f>BD44+BI44</f>
        <v>-85999</v>
      </c>
      <c r="BO44" s="57"/>
      <c r="BP44" s="57"/>
      <c r="BQ44" s="57"/>
      <c r="CA44" s="1" t="s">
        <v>765</v>
      </c>
    </row>
    <row r="45" spans="1:80" ht="15.6" customHeight="1" x14ac:dyDescent="0.2">
      <c r="A45" s="26">
        <v>2</v>
      </c>
      <c r="B45" s="26"/>
      <c r="C45" s="38" t="s">
        <v>586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  <c r="AA45" s="57">
        <v>0</v>
      </c>
      <c r="AB45" s="57"/>
      <c r="AC45" s="57"/>
      <c r="AD45" s="57"/>
      <c r="AE45" s="57"/>
      <c r="AF45" s="57">
        <v>36942</v>
      </c>
      <c r="AG45" s="57"/>
      <c r="AH45" s="57"/>
      <c r="AI45" s="57"/>
      <c r="AJ45" s="57"/>
      <c r="AK45" s="57">
        <f>AA45+AF45</f>
        <v>36942</v>
      </c>
      <c r="AL45" s="57"/>
      <c r="AM45" s="57"/>
      <c r="AN45" s="57"/>
      <c r="AO45" s="57"/>
      <c r="AP45" s="57">
        <v>0</v>
      </c>
      <c r="AQ45" s="57"/>
      <c r="AR45" s="57"/>
      <c r="AS45" s="57"/>
      <c r="AT45" s="57"/>
      <c r="AU45" s="57">
        <v>36942</v>
      </c>
      <c r="AV45" s="57"/>
      <c r="AW45" s="57"/>
      <c r="AX45" s="57"/>
      <c r="AY45" s="57"/>
      <c r="AZ45" s="57">
        <f>AP45+AU45</f>
        <v>36942</v>
      </c>
      <c r="BA45" s="57"/>
      <c r="BB45" s="57"/>
      <c r="BC45" s="57"/>
      <c r="BD45" s="57">
        <f>AP45-AA45</f>
        <v>0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0</v>
      </c>
      <c r="BO45" s="57"/>
      <c r="BP45" s="57"/>
      <c r="BQ45" s="57"/>
    </row>
    <row r="46" spans="1:80" ht="41.45" customHeight="1" x14ac:dyDescent="0.2">
      <c r="A46" s="26"/>
      <c r="B46" s="26"/>
      <c r="C46" s="38" t="s">
        <v>405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1"/>
      <c r="CB46" s="1" t="s">
        <v>161</v>
      </c>
    </row>
    <row r="47" spans="1:80" ht="15.6" customHeight="1" x14ac:dyDescent="0.2">
      <c r="A47" s="26">
        <v>3</v>
      </c>
      <c r="B47" s="26"/>
      <c r="C47" s="38" t="s">
        <v>588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  <c r="AA47" s="57">
        <v>0</v>
      </c>
      <c r="AB47" s="57"/>
      <c r="AC47" s="57"/>
      <c r="AD47" s="57"/>
      <c r="AE47" s="57"/>
      <c r="AF47" s="57">
        <v>979500</v>
      </c>
      <c r="AG47" s="57"/>
      <c r="AH47" s="57"/>
      <c r="AI47" s="57"/>
      <c r="AJ47" s="57"/>
      <c r="AK47" s="57">
        <f>AA47+AF47</f>
        <v>979500</v>
      </c>
      <c r="AL47" s="57"/>
      <c r="AM47" s="57"/>
      <c r="AN47" s="57"/>
      <c r="AO47" s="57"/>
      <c r="AP47" s="57">
        <v>0</v>
      </c>
      <c r="AQ47" s="57"/>
      <c r="AR47" s="57"/>
      <c r="AS47" s="57"/>
      <c r="AT47" s="57"/>
      <c r="AU47" s="57">
        <v>970029.49</v>
      </c>
      <c r="AV47" s="57"/>
      <c r="AW47" s="57"/>
      <c r="AX47" s="57"/>
      <c r="AY47" s="57"/>
      <c r="AZ47" s="57">
        <f>AP47+AU47</f>
        <v>970029.49</v>
      </c>
      <c r="BA47" s="57"/>
      <c r="BB47" s="57"/>
      <c r="BC47" s="57"/>
      <c r="BD47" s="57">
        <f>AP47-AA47</f>
        <v>0</v>
      </c>
      <c r="BE47" s="57"/>
      <c r="BF47" s="57"/>
      <c r="BG47" s="57"/>
      <c r="BH47" s="57"/>
      <c r="BI47" s="57">
        <f>AU47-AF47</f>
        <v>-9470.5100000000093</v>
      </c>
      <c r="BJ47" s="57"/>
      <c r="BK47" s="57"/>
      <c r="BL47" s="57"/>
      <c r="BM47" s="57"/>
      <c r="BN47" s="57">
        <f>BD47+BI47</f>
        <v>-9470.5100000000093</v>
      </c>
      <c r="BO47" s="57"/>
      <c r="BP47" s="57"/>
      <c r="BQ47" s="57"/>
    </row>
    <row r="48" spans="1:80" ht="37.15" customHeight="1" x14ac:dyDescent="0.2">
      <c r="A48" s="26"/>
      <c r="B48" s="26"/>
      <c r="C48" s="38" t="s">
        <v>405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1"/>
      <c r="CB48" s="1" t="s">
        <v>225</v>
      </c>
    </row>
    <row r="49" spans="1:80" s="19" customFormat="1" ht="15.75" x14ac:dyDescent="0.2">
      <c r="A49" s="70"/>
      <c r="B49" s="70"/>
      <c r="C49" s="93" t="s">
        <v>35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5"/>
      <c r="AA49" s="92">
        <v>0</v>
      </c>
      <c r="AB49" s="92"/>
      <c r="AC49" s="92"/>
      <c r="AD49" s="92"/>
      <c r="AE49" s="92"/>
      <c r="AF49" s="92">
        <v>2979500</v>
      </c>
      <c r="AG49" s="92"/>
      <c r="AH49" s="92"/>
      <c r="AI49" s="92"/>
      <c r="AJ49" s="92"/>
      <c r="AK49" s="92">
        <f>AA49+AF49</f>
        <v>2979500</v>
      </c>
      <c r="AL49" s="92"/>
      <c r="AM49" s="92"/>
      <c r="AN49" s="92"/>
      <c r="AO49" s="92"/>
      <c r="AP49" s="92">
        <v>0</v>
      </c>
      <c r="AQ49" s="92"/>
      <c r="AR49" s="92"/>
      <c r="AS49" s="92"/>
      <c r="AT49" s="92"/>
      <c r="AU49" s="92">
        <v>2884030.49</v>
      </c>
      <c r="AV49" s="92"/>
      <c r="AW49" s="92"/>
      <c r="AX49" s="92"/>
      <c r="AY49" s="92"/>
      <c r="AZ49" s="92">
        <f>AP49+AU49</f>
        <v>2884030.49</v>
      </c>
      <c r="BA49" s="92"/>
      <c r="BB49" s="92"/>
      <c r="BC49" s="92"/>
      <c r="BD49" s="92">
        <f>AP49-AA49</f>
        <v>0</v>
      </c>
      <c r="BE49" s="92"/>
      <c r="BF49" s="92"/>
      <c r="BG49" s="92"/>
      <c r="BH49" s="92"/>
      <c r="BI49" s="92">
        <f>AU49-AF49</f>
        <v>-95469.509999999776</v>
      </c>
      <c r="BJ49" s="92"/>
      <c r="BK49" s="92"/>
      <c r="BL49" s="92"/>
      <c r="BM49" s="92"/>
      <c r="BN49" s="92">
        <f>BD49+BI49</f>
        <v>-95469.509999999776</v>
      </c>
      <c r="BO49" s="92"/>
      <c r="BP49" s="92"/>
      <c r="BQ49" s="92"/>
    </row>
    <row r="51" spans="1:80" ht="15.75" customHeight="1" x14ac:dyDescent="0.2">
      <c r="A51" s="29" t="s">
        <v>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</row>
    <row r="52" spans="1:80" ht="15" customHeight="1" x14ac:dyDescent="0.2">
      <c r="A52" s="59" t="s">
        <v>70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80" ht="28.5" customHeight="1" x14ac:dyDescent="0.2">
      <c r="A53" s="26" t="s">
        <v>774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 t="s">
        <v>770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 t="s">
        <v>4</v>
      </c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 t="s">
        <v>743</v>
      </c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"/>
      <c r="BN53" s="2"/>
      <c r="BO53" s="2"/>
      <c r="BP53" s="2"/>
      <c r="BQ53" s="2"/>
    </row>
    <row r="54" spans="1:80" ht="29.1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 t="s">
        <v>745</v>
      </c>
      <c r="R54" s="26"/>
      <c r="S54" s="26"/>
      <c r="T54" s="26"/>
      <c r="U54" s="26"/>
      <c r="V54" s="26" t="s">
        <v>744</v>
      </c>
      <c r="W54" s="26"/>
      <c r="X54" s="26"/>
      <c r="Y54" s="26"/>
      <c r="Z54" s="26"/>
      <c r="AA54" s="26" t="s">
        <v>771</v>
      </c>
      <c r="AB54" s="26"/>
      <c r="AC54" s="26"/>
      <c r="AD54" s="26"/>
      <c r="AE54" s="26"/>
      <c r="AF54" s="26"/>
      <c r="AG54" s="26" t="s">
        <v>745</v>
      </c>
      <c r="AH54" s="26"/>
      <c r="AI54" s="26"/>
      <c r="AJ54" s="26"/>
      <c r="AK54" s="26"/>
      <c r="AL54" s="26" t="s">
        <v>744</v>
      </c>
      <c r="AM54" s="26"/>
      <c r="AN54" s="26"/>
      <c r="AO54" s="26"/>
      <c r="AP54" s="26"/>
      <c r="AQ54" s="26" t="s">
        <v>771</v>
      </c>
      <c r="AR54" s="26"/>
      <c r="AS54" s="26"/>
      <c r="AT54" s="26"/>
      <c r="AU54" s="26"/>
      <c r="AV54" s="26"/>
      <c r="AW54" s="41" t="s">
        <v>745</v>
      </c>
      <c r="AX54" s="42"/>
      <c r="AY54" s="42"/>
      <c r="AZ54" s="42"/>
      <c r="BA54" s="43"/>
      <c r="BB54" s="41" t="s">
        <v>744</v>
      </c>
      <c r="BC54" s="42"/>
      <c r="BD54" s="42"/>
      <c r="BE54" s="42"/>
      <c r="BF54" s="43"/>
      <c r="BG54" s="26" t="s">
        <v>771</v>
      </c>
      <c r="BH54" s="26"/>
      <c r="BI54" s="26"/>
      <c r="BJ54" s="26"/>
      <c r="BK54" s="26"/>
      <c r="BL54" s="26"/>
      <c r="BM54" s="2"/>
      <c r="BN54" s="2"/>
      <c r="BO54" s="2"/>
      <c r="BP54" s="2"/>
      <c r="BQ54" s="2"/>
    </row>
    <row r="55" spans="1:80" ht="15.95" customHeight="1" x14ac:dyDescent="0.25">
      <c r="A55" s="26">
        <v>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>
        <v>2</v>
      </c>
      <c r="R55" s="26"/>
      <c r="S55" s="26"/>
      <c r="T55" s="26"/>
      <c r="U55" s="26"/>
      <c r="V55" s="26">
        <v>3</v>
      </c>
      <c r="W55" s="26"/>
      <c r="X55" s="26"/>
      <c r="Y55" s="26"/>
      <c r="Z55" s="26"/>
      <c r="AA55" s="26">
        <v>4</v>
      </c>
      <c r="AB55" s="26"/>
      <c r="AC55" s="26"/>
      <c r="AD55" s="26"/>
      <c r="AE55" s="26"/>
      <c r="AF55" s="26"/>
      <c r="AG55" s="26">
        <v>5</v>
      </c>
      <c r="AH55" s="26"/>
      <c r="AI55" s="26"/>
      <c r="AJ55" s="26"/>
      <c r="AK55" s="26"/>
      <c r="AL55" s="26">
        <v>6</v>
      </c>
      <c r="AM55" s="26"/>
      <c r="AN55" s="26"/>
      <c r="AO55" s="26"/>
      <c r="AP55" s="26"/>
      <c r="AQ55" s="26">
        <v>7</v>
      </c>
      <c r="AR55" s="26"/>
      <c r="AS55" s="26"/>
      <c r="AT55" s="26"/>
      <c r="AU55" s="26"/>
      <c r="AV55" s="26"/>
      <c r="AW55" s="26">
        <v>8</v>
      </c>
      <c r="AX55" s="26"/>
      <c r="AY55" s="26"/>
      <c r="AZ55" s="26"/>
      <c r="BA55" s="26"/>
      <c r="BB55" s="58">
        <v>9</v>
      </c>
      <c r="BC55" s="58"/>
      <c r="BD55" s="58"/>
      <c r="BE55" s="58"/>
      <c r="BF55" s="58"/>
      <c r="BG55" s="58">
        <v>10</v>
      </c>
      <c r="BH55" s="58"/>
      <c r="BI55" s="58"/>
      <c r="BJ55" s="58"/>
      <c r="BK55" s="58"/>
      <c r="BL55" s="58"/>
      <c r="BM55" s="6"/>
      <c r="BN55" s="6"/>
      <c r="BO55" s="6"/>
      <c r="BP55" s="6"/>
      <c r="BQ55" s="6"/>
    </row>
    <row r="56" spans="1:80" ht="18" hidden="1" customHeight="1" x14ac:dyDescent="0.2">
      <c r="A56" s="69" t="s">
        <v>759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37" t="s">
        <v>755</v>
      </c>
      <c r="R56" s="37"/>
      <c r="S56" s="37"/>
      <c r="T56" s="37"/>
      <c r="U56" s="37"/>
      <c r="V56" s="37" t="s">
        <v>754</v>
      </c>
      <c r="W56" s="37"/>
      <c r="X56" s="37"/>
      <c r="Y56" s="37"/>
      <c r="Z56" s="37"/>
      <c r="AA56" s="62" t="s">
        <v>761</v>
      </c>
      <c r="AB56" s="53"/>
      <c r="AC56" s="53"/>
      <c r="AD56" s="53"/>
      <c r="AE56" s="53"/>
      <c r="AF56" s="53"/>
      <c r="AG56" s="37" t="s">
        <v>756</v>
      </c>
      <c r="AH56" s="37"/>
      <c r="AI56" s="37"/>
      <c r="AJ56" s="37"/>
      <c r="AK56" s="37"/>
      <c r="AL56" s="37" t="s">
        <v>757</v>
      </c>
      <c r="AM56" s="37"/>
      <c r="AN56" s="37"/>
      <c r="AO56" s="37"/>
      <c r="AP56" s="37"/>
      <c r="AQ56" s="62" t="s">
        <v>761</v>
      </c>
      <c r="AR56" s="53"/>
      <c r="AS56" s="53"/>
      <c r="AT56" s="53"/>
      <c r="AU56" s="53"/>
      <c r="AV56" s="53"/>
      <c r="AW56" s="44" t="s">
        <v>762</v>
      </c>
      <c r="AX56" s="45"/>
      <c r="AY56" s="45"/>
      <c r="AZ56" s="45"/>
      <c r="BA56" s="46"/>
      <c r="BB56" s="44" t="s">
        <v>762</v>
      </c>
      <c r="BC56" s="45"/>
      <c r="BD56" s="45"/>
      <c r="BE56" s="45"/>
      <c r="BF56" s="46"/>
      <c r="BG56" s="53" t="s">
        <v>761</v>
      </c>
      <c r="BH56" s="53"/>
      <c r="BI56" s="53"/>
      <c r="BJ56" s="53"/>
      <c r="BK56" s="53"/>
      <c r="BL56" s="53"/>
      <c r="BM56" s="7"/>
      <c r="BN56" s="7"/>
      <c r="BO56" s="7"/>
      <c r="BP56" s="7"/>
      <c r="BQ56" s="7"/>
      <c r="CA56" s="1" t="s">
        <v>766</v>
      </c>
    </row>
    <row r="57" spans="1:80" ht="31.15" customHeight="1" x14ac:dyDescent="0.2">
      <c r="A57" s="71" t="s">
        <v>104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  <c r="Q57" s="63">
        <v>0</v>
      </c>
      <c r="R57" s="63"/>
      <c r="S57" s="63"/>
      <c r="T57" s="63"/>
      <c r="U57" s="63"/>
      <c r="V57" s="63">
        <v>2979500</v>
      </c>
      <c r="W57" s="63"/>
      <c r="X57" s="63"/>
      <c r="Y57" s="63"/>
      <c r="Z57" s="63"/>
      <c r="AA57" s="63">
        <f>Q57+V57</f>
        <v>2979500</v>
      </c>
      <c r="AB57" s="63"/>
      <c r="AC57" s="63"/>
      <c r="AD57" s="63"/>
      <c r="AE57" s="63"/>
      <c r="AF57" s="63"/>
      <c r="AG57" s="63">
        <v>0</v>
      </c>
      <c r="AH57" s="63"/>
      <c r="AI57" s="63"/>
      <c r="AJ57" s="63"/>
      <c r="AK57" s="63"/>
      <c r="AL57" s="63">
        <v>2884030.49</v>
      </c>
      <c r="AM57" s="63"/>
      <c r="AN57" s="63"/>
      <c r="AO57" s="63"/>
      <c r="AP57" s="63"/>
      <c r="AQ57" s="63">
        <f>AG57+AL57</f>
        <v>2884030.49</v>
      </c>
      <c r="AR57" s="63"/>
      <c r="AS57" s="63"/>
      <c r="AT57" s="63"/>
      <c r="AU57" s="63"/>
      <c r="AV57" s="63"/>
      <c r="AW57" s="63">
        <f>AG57-Q57</f>
        <v>0</v>
      </c>
      <c r="AX57" s="63"/>
      <c r="AY57" s="63"/>
      <c r="AZ57" s="63"/>
      <c r="BA57" s="63"/>
      <c r="BB57" s="74">
        <f>AL57-V57</f>
        <v>-95469.509999999776</v>
      </c>
      <c r="BC57" s="74"/>
      <c r="BD57" s="74"/>
      <c r="BE57" s="74"/>
      <c r="BF57" s="74"/>
      <c r="BG57" s="74">
        <f>AW57+BB57</f>
        <v>-95469.509999999776</v>
      </c>
      <c r="BH57" s="74"/>
      <c r="BI57" s="74"/>
      <c r="BJ57" s="74"/>
      <c r="BK57" s="74"/>
      <c r="BL57" s="74"/>
      <c r="BM57" s="8"/>
      <c r="BN57" s="8"/>
      <c r="BO57" s="8"/>
      <c r="BP57" s="8"/>
      <c r="BQ57" s="8"/>
      <c r="CA57" s="1" t="s">
        <v>767</v>
      </c>
    </row>
    <row r="58" spans="1:80" ht="28.15" customHeight="1" x14ac:dyDescent="0.2">
      <c r="A58" s="71" t="s">
        <v>587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3"/>
      <c r="BM58" s="8"/>
      <c r="BN58" s="8"/>
      <c r="BO58" s="8"/>
      <c r="BP58" s="8"/>
      <c r="BQ58" s="8"/>
      <c r="CB58" s="1" t="s">
        <v>589</v>
      </c>
    </row>
    <row r="59" spans="1:80" s="19" customFormat="1" ht="15" x14ac:dyDescent="0.2">
      <c r="A59" s="98" t="s">
        <v>38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5"/>
      <c r="Q59" s="96">
        <v>0</v>
      </c>
      <c r="R59" s="96"/>
      <c r="S59" s="96"/>
      <c r="T59" s="96"/>
      <c r="U59" s="96"/>
      <c r="V59" s="96">
        <v>2979500</v>
      </c>
      <c r="W59" s="96"/>
      <c r="X59" s="96"/>
      <c r="Y59" s="96"/>
      <c r="Z59" s="96"/>
      <c r="AA59" s="96">
        <f>Q59+V59</f>
        <v>2979500</v>
      </c>
      <c r="AB59" s="96"/>
      <c r="AC59" s="96"/>
      <c r="AD59" s="96"/>
      <c r="AE59" s="96"/>
      <c r="AF59" s="96"/>
      <c r="AG59" s="96">
        <v>0</v>
      </c>
      <c r="AH59" s="96"/>
      <c r="AI59" s="96"/>
      <c r="AJ59" s="96"/>
      <c r="AK59" s="96"/>
      <c r="AL59" s="96">
        <v>2884030.49</v>
      </c>
      <c r="AM59" s="96"/>
      <c r="AN59" s="96"/>
      <c r="AO59" s="96"/>
      <c r="AP59" s="96"/>
      <c r="AQ59" s="96">
        <f>AG59+AL59</f>
        <v>2884030.49</v>
      </c>
      <c r="AR59" s="96"/>
      <c r="AS59" s="96"/>
      <c r="AT59" s="96"/>
      <c r="AU59" s="96"/>
      <c r="AV59" s="96"/>
      <c r="AW59" s="96">
        <f>AG59-Q59</f>
        <v>0</v>
      </c>
      <c r="AX59" s="96"/>
      <c r="AY59" s="96"/>
      <c r="AZ59" s="96"/>
      <c r="BA59" s="96"/>
      <c r="BB59" s="97">
        <f>AL59-V59</f>
        <v>-95469.509999999776</v>
      </c>
      <c r="BC59" s="97"/>
      <c r="BD59" s="97"/>
      <c r="BE59" s="97"/>
      <c r="BF59" s="97"/>
      <c r="BG59" s="97">
        <f>AW59+BB59</f>
        <v>-95469.509999999776</v>
      </c>
      <c r="BH59" s="97"/>
      <c r="BI59" s="97"/>
      <c r="BJ59" s="97"/>
      <c r="BK59" s="97"/>
      <c r="BL59" s="97"/>
      <c r="BM59" s="20"/>
      <c r="BN59" s="20"/>
      <c r="BO59" s="20"/>
      <c r="BP59" s="20"/>
      <c r="BQ59" s="20"/>
    </row>
    <row r="61" spans="1:80" ht="15.75" customHeight="1" x14ac:dyDescent="0.2">
      <c r="A61" s="29" t="s">
        <v>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</row>
    <row r="63" spans="1:80" ht="45" customHeight="1" x14ac:dyDescent="0.2">
      <c r="A63" s="85" t="s">
        <v>750</v>
      </c>
      <c r="B63" s="86"/>
      <c r="C63" s="85" t="s">
        <v>749</v>
      </c>
      <c r="D63" s="28"/>
      <c r="E63" s="28"/>
      <c r="F63" s="28"/>
      <c r="G63" s="28"/>
      <c r="H63" s="28"/>
      <c r="I63" s="86"/>
      <c r="J63" s="85" t="s">
        <v>748</v>
      </c>
      <c r="K63" s="28"/>
      <c r="L63" s="28"/>
      <c r="M63" s="28"/>
      <c r="N63" s="86"/>
      <c r="O63" s="85" t="s">
        <v>747</v>
      </c>
      <c r="P63" s="28"/>
      <c r="Q63" s="28"/>
      <c r="R63" s="28"/>
      <c r="S63" s="28"/>
      <c r="T63" s="28"/>
      <c r="U63" s="28"/>
      <c r="V63" s="28"/>
      <c r="W63" s="28"/>
      <c r="X63" s="86"/>
      <c r="Y63" s="26" t="s">
        <v>770</v>
      </c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 t="s">
        <v>5</v>
      </c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75" t="s">
        <v>743</v>
      </c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80" ht="32.25" customHeight="1" x14ac:dyDescent="0.2">
      <c r="A64" s="87"/>
      <c r="B64" s="88"/>
      <c r="C64" s="87"/>
      <c r="D64" s="89"/>
      <c r="E64" s="89"/>
      <c r="F64" s="89"/>
      <c r="G64" s="89"/>
      <c r="H64" s="89"/>
      <c r="I64" s="88"/>
      <c r="J64" s="87"/>
      <c r="K64" s="89"/>
      <c r="L64" s="89"/>
      <c r="M64" s="89"/>
      <c r="N64" s="88"/>
      <c r="O64" s="87"/>
      <c r="P64" s="89"/>
      <c r="Q64" s="89"/>
      <c r="R64" s="89"/>
      <c r="S64" s="89"/>
      <c r="T64" s="89"/>
      <c r="U64" s="89"/>
      <c r="V64" s="89"/>
      <c r="W64" s="89"/>
      <c r="X64" s="88"/>
      <c r="Y64" s="41" t="s">
        <v>745</v>
      </c>
      <c r="Z64" s="42"/>
      <c r="AA64" s="42"/>
      <c r="AB64" s="42"/>
      <c r="AC64" s="43"/>
      <c r="AD64" s="41" t="s">
        <v>744</v>
      </c>
      <c r="AE64" s="42"/>
      <c r="AF64" s="42"/>
      <c r="AG64" s="42"/>
      <c r="AH64" s="43"/>
      <c r="AI64" s="26" t="s">
        <v>771</v>
      </c>
      <c r="AJ64" s="26"/>
      <c r="AK64" s="26"/>
      <c r="AL64" s="26"/>
      <c r="AM64" s="26"/>
      <c r="AN64" s="26" t="s">
        <v>745</v>
      </c>
      <c r="AO64" s="26"/>
      <c r="AP64" s="26"/>
      <c r="AQ64" s="26"/>
      <c r="AR64" s="26"/>
      <c r="AS64" s="26" t="s">
        <v>744</v>
      </c>
      <c r="AT64" s="26"/>
      <c r="AU64" s="26"/>
      <c r="AV64" s="26"/>
      <c r="AW64" s="26"/>
      <c r="AX64" s="26" t="s">
        <v>771</v>
      </c>
      <c r="AY64" s="26"/>
      <c r="AZ64" s="26"/>
      <c r="BA64" s="26"/>
      <c r="BB64" s="26"/>
      <c r="BC64" s="26" t="s">
        <v>745</v>
      </c>
      <c r="BD64" s="26"/>
      <c r="BE64" s="26"/>
      <c r="BF64" s="26"/>
      <c r="BG64" s="26"/>
      <c r="BH64" s="26" t="s">
        <v>744</v>
      </c>
      <c r="BI64" s="26"/>
      <c r="BJ64" s="26"/>
      <c r="BK64" s="26"/>
      <c r="BL64" s="26"/>
      <c r="BM64" s="26" t="s">
        <v>771</v>
      </c>
      <c r="BN64" s="26"/>
      <c r="BO64" s="26"/>
      <c r="BP64" s="26"/>
      <c r="BQ64" s="26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5.95" customHeight="1" x14ac:dyDescent="0.2">
      <c r="A65" s="26">
        <v>1</v>
      </c>
      <c r="B65" s="26"/>
      <c r="C65" s="26">
        <v>2</v>
      </c>
      <c r="D65" s="26"/>
      <c r="E65" s="26"/>
      <c r="F65" s="26"/>
      <c r="G65" s="26"/>
      <c r="H65" s="26"/>
      <c r="I65" s="26"/>
      <c r="J65" s="26">
        <v>3</v>
      </c>
      <c r="K65" s="26"/>
      <c r="L65" s="26"/>
      <c r="M65" s="26"/>
      <c r="N65" s="26"/>
      <c r="O65" s="26">
        <v>4</v>
      </c>
      <c r="P65" s="26"/>
      <c r="Q65" s="26"/>
      <c r="R65" s="26"/>
      <c r="S65" s="26"/>
      <c r="T65" s="26"/>
      <c r="U65" s="26"/>
      <c r="V65" s="26"/>
      <c r="W65" s="26"/>
      <c r="X65" s="26"/>
      <c r="Y65" s="26">
        <v>5</v>
      </c>
      <c r="Z65" s="26"/>
      <c r="AA65" s="26"/>
      <c r="AB65" s="26"/>
      <c r="AC65" s="26"/>
      <c r="AD65" s="26">
        <v>6</v>
      </c>
      <c r="AE65" s="26"/>
      <c r="AF65" s="26"/>
      <c r="AG65" s="26"/>
      <c r="AH65" s="26"/>
      <c r="AI65" s="26">
        <v>7</v>
      </c>
      <c r="AJ65" s="26"/>
      <c r="AK65" s="26"/>
      <c r="AL65" s="26"/>
      <c r="AM65" s="26"/>
      <c r="AN65" s="41">
        <v>8</v>
      </c>
      <c r="AO65" s="42"/>
      <c r="AP65" s="42"/>
      <c r="AQ65" s="42"/>
      <c r="AR65" s="43"/>
      <c r="AS65" s="41">
        <v>9</v>
      </c>
      <c r="AT65" s="42"/>
      <c r="AU65" s="42"/>
      <c r="AV65" s="42"/>
      <c r="AW65" s="43"/>
      <c r="AX65" s="41">
        <v>10</v>
      </c>
      <c r="AY65" s="42"/>
      <c r="AZ65" s="42"/>
      <c r="BA65" s="42"/>
      <c r="BB65" s="43"/>
      <c r="BC65" s="41">
        <v>11</v>
      </c>
      <c r="BD65" s="42"/>
      <c r="BE65" s="42"/>
      <c r="BF65" s="42"/>
      <c r="BG65" s="43"/>
      <c r="BH65" s="41">
        <v>12</v>
      </c>
      <c r="BI65" s="42"/>
      <c r="BJ65" s="42"/>
      <c r="BK65" s="42"/>
      <c r="BL65" s="43"/>
      <c r="BM65" s="41">
        <v>13</v>
      </c>
      <c r="BN65" s="42"/>
      <c r="BO65" s="42"/>
      <c r="BP65" s="42"/>
      <c r="BQ65" s="43"/>
      <c r="BR65" s="2"/>
      <c r="BS65" s="2"/>
      <c r="BT65" s="2"/>
      <c r="BU65" s="2"/>
      <c r="BV65" s="2"/>
      <c r="BW65" s="2"/>
      <c r="BX65" s="2"/>
      <c r="BY65" s="2"/>
      <c r="BZ65" s="9"/>
    </row>
    <row r="66" spans="1:80" ht="12.75" hidden="1" customHeight="1" x14ac:dyDescent="0.2">
      <c r="A66" s="68" t="s">
        <v>784</v>
      </c>
      <c r="B66" s="68"/>
      <c r="C66" s="65" t="s">
        <v>759</v>
      </c>
      <c r="D66" s="66"/>
      <c r="E66" s="66"/>
      <c r="F66" s="66"/>
      <c r="G66" s="66"/>
      <c r="H66" s="66"/>
      <c r="I66" s="67"/>
      <c r="J66" s="68" t="s">
        <v>760</v>
      </c>
      <c r="K66" s="68"/>
      <c r="L66" s="68"/>
      <c r="M66" s="68"/>
      <c r="N66" s="68"/>
      <c r="O66" s="69" t="s">
        <v>785</v>
      </c>
      <c r="P66" s="69"/>
      <c r="Q66" s="69"/>
      <c r="R66" s="69"/>
      <c r="S66" s="69"/>
      <c r="T66" s="69"/>
      <c r="U66" s="69"/>
      <c r="V66" s="69"/>
      <c r="W66" s="69"/>
      <c r="X66" s="65"/>
      <c r="Y66" s="37" t="s">
        <v>755</v>
      </c>
      <c r="Z66" s="37"/>
      <c r="AA66" s="37"/>
      <c r="AB66" s="37"/>
      <c r="AC66" s="37"/>
      <c r="AD66" s="37" t="s">
        <v>775</v>
      </c>
      <c r="AE66" s="37"/>
      <c r="AF66" s="37"/>
      <c r="AG66" s="37"/>
      <c r="AH66" s="37"/>
      <c r="AI66" s="37" t="s">
        <v>761</v>
      </c>
      <c r="AJ66" s="37"/>
      <c r="AK66" s="37"/>
      <c r="AL66" s="37"/>
      <c r="AM66" s="37"/>
      <c r="AN66" s="37" t="s">
        <v>776</v>
      </c>
      <c r="AO66" s="37"/>
      <c r="AP66" s="37"/>
      <c r="AQ66" s="37"/>
      <c r="AR66" s="37"/>
      <c r="AS66" s="37" t="s">
        <v>756</v>
      </c>
      <c r="AT66" s="37"/>
      <c r="AU66" s="37"/>
      <c r="AV66" s="37"/>
      <c r="AW66" s="37"/>
      <c r="AX66" s="37" t="s">
        <v>761</v>
      </c>
      <c r="AY66" s="37"/>
      <c r="AZ66" s="37"/>
      <c r="BA66" s="37"/>
      <c r="BB66" s="37"/>
      <c r="BC66" s="37" t="s">
        <v>778</v>
      </c>
      <c r="BD66" s="37"/>
      <c r="BE66" s="37"/>
      <c r="BF66" s="37"/>
      <c r="BG66" s="37"/>
      <c r="BH66" s="37" t="s">
        <v>778</v>
      </c>
      <c r="BI66" s="37"/>
      <c r="BJ66" s="37"/>
      <c r="BK66" s="37"/>
      <c r="BL66" s="37"/>
      <c r="BM66" s="51" t="s">
        <v>761</v>
      </c>
      <c r="BN66" s="51"/>
      <c r="BO66" s="51"/>
      <c r="BP66" s="51"/>
      <c r="BQ66" s="51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768</v>
      </c>
    </row>
    <row r="67" spans="1:80" s="19" customFormat="1" ht="15.75" x14ac:dyDescent="0.2">
      <c r="A67" s="70">
        <v>0</v>
      </c>
      <c r="B67" s="70"/>
      <c r="C67" s="64" t="s">
        <v>39</v>
      </c>
      <c r="D67" s="64"/>
      <c r="E67" s="64"/>
      <c r="F67" s="64"/>
      <c r="G67" s="64"/>
      <c r="H67" s="64"/>
      <c r="I67" s="64"/>
      <c r="J67" s="64" t="s">
        <v>40</v>
      </c>
      <c r="K67" s="64"/>
      <c r="L67" s="64"/>
      <c r="M67" s="64"/>
      <c r="N67" s="64"/>
      <c r="O67" s="64" t="s">
        <v>40</v>
      </c>
      <c r="P67" s="64"/>
      <c r="Q67" s="64"/>
      <c r="R67" s="64"/>
      <c r="S67" s="64"/>
      <c r="T67" s="64"/>
      <c r="U67" s="64"/>
      <c r="V67" s="64"/>
      <c r="W67" s="64"/>
      <c r="X67" s="64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21"/>
      <c r="BS67" s="21"/>
      <c r="BT67" s="21"/>
      <c r="BU67" s="21"/>
      <c r="BV67" s="21"/>
      <c r="BW67" s="21"/>
      <c r="BX67" s="21"/>
      <c r="BY67" s="21"/>
      <c r="BZ67" s="22"/>
      <c r="CA67" s="19" t="s">
        <v>769</v>
      </c>
    </row>
    <row r="68" spans="1:80" ht="52.9" customHeight="1" x14ac:dyDescent="0.2">
      <c r="A68" s="26">
        <v>0</v>
      </c>
      <c r="B68" s="26"/>
      <c r="C68" s="99" t="s">
        <v>590</v>
      </c>
      <c r="D68" s="100"/>
      <c r="E68" s="100"/>
      <c r="F68" s="100"/>
      <c r="G68" s="100"/>
      <c r="H68" s="100"/>
      <c r="I68" s="101"/>
      <c r="J68" s="102" t="s">
        <v>78</v>
      </c>
      <c r="K68" s="102"/>
      <c r="L68" s="102"/>
      <c r="M68" s="102"/>
      <c r="N68" s="102"/>
      <c r="O68" s="102" t="s">
        <v>150</v>
      </c>
      <c r="P68" s="102"/>
      <c r="Q68" s="102"/>
      <c r="R68" s="102"/>
      <c r="S68" s="102"/>
      <c r="T68" s="102"/>
      <c r="U68" s="102"/>
      <c r="V68" s="102"/>
      <c r="W68" s="102"/>
      <c r="X68" s="102"/>
      <c r="Y68" s="104">
        <v>0</v>
      </c>
      <c r="Z68" s="104"/>
      <c r="AA68" s="104"/>
      <c r="AB68" s="104"/>
      <c r="AC68" s="104"/>
      <c r="AD68" s="104">
        <v>1963058</v>
      </c>
      <c r="AE68" s="104"/>
      <c r="AF68" s="104"/>
      <c r="AG68" s="104"/>
      <c r="AH68" s="104"/>
      <c r="AI68" s="104">
        <f>Y68+AD68</f>
        <v>1963058</v>
      </c>
      <c r="AJ68" s="104"/>
      <c r="AK68" s="104"/>
      <c r="AL68" s="104"/>
      <c r="AM68" s="104"/>
      <c r="AN68" s="104">
        <v>0</v>
      </c>
      <c r="AO68" s="104"/>
      <c r="AP68" s="104"/>
      <c r="AQ68" s="104"/>
      <c r="AR68" s="104"/>
      <c r="AS68" s="104">
        <v>1877059</v>
      </c>
      <c r="AT68" s="104"/>
      <c r="AU68" s="104"/>
      <c r="AV68" s="104"/>
      <c r="AW68" s="104"/>
      <c r="AX68" s="103">
        <f>AN68+AS68</f>
        <v>1877059</v>
      </c>
      <c r="AY68" s="103"/>
      <c r="AZ68" s="103"/>
      <c r="BA68" s="103"/>
      <c r="BB68" s="103"/>
      <c r="BC68" s="103">
        <f>AN68-Y68</f>
        <v>0</v>
      </c>
      <c r="BD68" s="103"/>
      <c r="BE68" s="103"/>
      <c r="BF68" s="103"/>
      <c r="BG68" s="103"/>
      <c r="BH68" s="103">
        <f>AS68-AD68</f>
        <v>-85999</v>
      </c>
      <c r="BI68" s="103"/>
      <c r="BJ68" s="103"/>
      <c r="BK68" s="103"/>
      <c r="BL68" s="103"/>
      <c r="BM68" s="103">
        <f>BC68+BH68</f>
        <v>-85999</v>
      </c>
      <c r="BN68" s="103"/>
      <c r="BO68" s="103"/>
      <c r="BP68" s="103"/>
      <c r="BQ68" s="10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36.6" customHeight="1" x14ac:dyDescent="0.2">
      <c r="A69" s="26"/>
      <c r="B69" s="26"/>
      <c r="C69" s="99" t="s">
        <v>540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1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185</v>
      </c>
    </row>
    <row r="70" spans="1:80" ht="39.6" customHeight="1" x14ac:dyDescent="0.2">
      <c r="A70" s="26">
        <v>0</v>
      </c>
      <c r="B70" s="26"/>
      <c r="C70" s="99" t="s">
        <v>591</v>
      </c>
      <c r="D70" s="39"/>
      <c r="E70" s="39"/>
      <c r="F70" s="39"/>
      <c r="G70" s="39"/>
      <c r="H70" s="39"/>
      <c r="I70" s="40"/>
      <c r="J70" s="102" t="s">
        <v>78</v>
      </c>
      <c r="K70" s="102"/>
      <c r="L70" s="102"/>
      <c r="M70" s="102"/>
      <c r="N70" s="102"/>
      <c r="O70" s="102" t="s">
        <v>150</v>
      </c>
      <c r="P70" s="102"/>
      <c r="Q70" s="102"/>
      <c r="R70" s="102"/>
      <c r="S70" s="102"/>
      <c r="T70" s="102"/>
      <c r="U70" s="102"/>
      <c r="V70" s="102"/>
      <c r="W70" s="102"/>
      <c r="X70" s="102"/>
      <c r="Y70" s="104">
        <v>0</v>
      </c>
      <c r="Z70" s="104"/>
      <c r="AA70" s="104"/>
      <c r="AB70" s="104"/>
      <c r="AC70" s="104"/>
      <c r="AD70" s="104">
        <v>36942</v>
      </c>
      <c r="AE70" s="104"/>
      <c r="AF70" s="104"/>
      <c r="AG70" s="104"/>
      <c r="AH70" s="104"/>
      <c r="AI70" s="104">
        <f>Y70+AD70</f>
        <v>36942</v>
      </c>
      <c r="AJ70" s="104"/>
      <c r="AK70" s="104"/>
      <c r="AL70" s="104"/>
      <c r="AM70" s="104"/>
      <c r="AN70" s="104">
        <v>0</v>
      </c>
      <c r="AO70" s="104"/>
      <c r="AP70" s="104"/>
      <c r="AQ70" s="104"/>
      <c r="AR70" s="104"/>
      <c r="AS70" s="104">
        <v>36942</v>
      </c>
      <c r="AT70" s="104"/>
      <c r="AU70" s="104"/>
      <c r="AV70" s="104"/>
      <c r="AW70" s="104"/>
      <c r="AX70" s="103">
        <f>AN70+AS70</f>
        <v>36942</v>
      </c>
      <c r="AY70" s="103"/>
      <c r="AZ70" s="103"/>
      <c r="BA70" s="103"/>
      <c r="BB70" s="103"/>
      <c r="BC70" s="103">
        <f>AN70-Y70</f>
        <v>0</v>
      </c>
      <c r="BD70" s="103"/>
      <c r="BE70" s="103"/>
      <c r="BF70" s="103"/>
      <c r="BG70" s="103"/>
      <c r="BH70" s="103">
        <f>AS70-AD70</f>
        <v>0</v>
      </c>
      <c r="BI70" s="103"/>
      <c r="BJ70" s="103"/>
      <c r="BK70" s="103"/>
      <c r="BL70" s="103"/>
      <c r="BM70" s="103">
        <f>BC70+BH70</f>
        <v>0</v>
      </c>
      <c r="BN70" s="103"/>
      <c r="BO70" s="103"/>
      <c r="BP70" s="103"/>
      <c r="BQ70" s="10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9.6" customHeight="1" x14ac:dyDescent="0.2">
      <c r="A71" s="26">
        <v>0</v>
      </c>
      <c r="B71" s="26"/>
      <c r="C71" s="99" t="s">
        <v>592</v>
      </c>
      <c r="D71" s="39"/>
      <c r="E71" s="39"/>
      <c r="F71" s="39"/>
      <c r="G71" s="39"/>
      <c r="H71" s="39"/>
      <c r="I71" s="40"/>
      <c r="J71" s="102" t="s">
        <v>78</v>
      </c>
      <c r="K71" s="102"/>
      <c r="L71" s="102"/>
      <c r="M71" s="102"/>
      <c r="N71" s="102"/>
      <c r="O71" s="102" t="s">
        <v>150</v>
      </c>
      <c r="P71" s="102"/>
      <c r="Q71" s="102"/>
      <c r="R71" s="102"/>
      <c r="S71" s="102"/>
      <c r="T71" s="102"/>
      <c r="U71" s="102"/>
      <c r="V71" s="102"/>
      <c r="W71" s="102"/>
      <c r="X71" s="102"/>
      <c r="Y71" s="104">
        <v>0</v>
      </c>
      <c r="Z71" s="104"/>
      <c r="AA71" s="104"/>
      <c r="AB71" s="104"/>
      <c r="AC71" s="104"/>
      <c r="AD71" s="104">
        <v>979500</v>
      </c>
      <c r="AE71" s="104"/>
      <c r="AF71" s="104"/>
      <c r="AG71" s="104"/>
      <c r="AH71" s="104"/>
      <c r="AI71" s="104">
        <f>Y71+AD71</f>
        <v>979500</v>
      </c>
      <c r="AJ71" s="104"/>
      <c r="AK71" s="104"/>
      <c r="AL71" s="104"/>
      <c r="AM71" s="104"/>
      <c r="AN71" s="104">
        <v>0</v>
      </c>
      <c r="AO71" s="104"/>
      <c r="AP71" s="104"/>
      <c r="AQ71" s="104"/>
      <c r="AR71" s="104"/>
      <c r="AS71" s="104">
        <v>970029.49</v>
      </c>
      <c r="AT71" s="104"/>
      <c r="AU71" s="104"/>
      <c r="AV71" s="104"/>
      <c r="AW71" s="104"/>
      <c r="AX71" s="103">
        <f>AN71+AS71</f>
        <v>970029.49</v>
      </c>
      <c r="AY71" s="103"/>
      <c r="AZ71" s="103"/>
      <c r="BA71" s="103"/>
      <c r="BB71" s="103"/>
      <c r="BC71" s="103">
        <f>AN71-Y71</f>
        <v>0</v>
      </c>
      <c r="BD71" s="103"/>
      <c r="BE71" s="103"/>
      <c r="BF71" s="103"/>
      <c r="BG71" s="103"/>
      <c r="BH71" s="103">
        <f>AS71-AD71</f>
        <v>-9470.5100000000093</v>
      </c>
      <c r="BI71" s="103"/>
      <c r="BJ71" s="103"/>
      <c r="BK71" s="103"/>
      <c r="BL71" s="103"/>
      <c r="BM71" s="103">
        <f>BC71+BH71</f>
        <v>-9470.5100000000093</v>
      </c>
      <c r="BN71" s="103"/>
      <c r="BO71" s="103"/>
      <c r="BP71" s="103"/>
      <c r="BQ71" s="10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36.6" customHeight="1" x14ac:dyDescent="0.2">
      <c r="A72" s="26"/>
      <c r="B72" s="26"/>
      <c r="C72" s="99" t="s">
        <v>540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1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188</v>
      </c>
    </row>
    <row r="73" spans="1:80" s="19" customFormat="1" ht="15.75" x14ac:dyDescent="0.2">
      <c r="A73" s="70">
        <v>0</v>
      </c>
      <c r="B73" s="70"/>
      <c r="C73" s="105" t="s">
        <v>45</v>
      </c>
      <c r="D73" s="94"/>
      <c r="E73" s="94"/>
      <c r="F73" s="94"/>
      <c r="G73" s="94"/>
      <c r="H73" s="94"/>
      <c r="I73" s="95"/>
      <c r="J73" s="64" t="s">
        <v>40</v>
      </c>
      <c r="K73" s="64"/>
      <c r="L73" s="64"/>
      <c r="M73" s="64"/>
      <c r="N73" s="64"/>
      <c r="O73" s="64" t="s">
        <v>40</v>
      </c>
      <c r="P73" s="64"/>
      <c r="Q73" s="64"/>
      <c r="R73" s="64"/>
      <c r="S73" s="64"/>
      <c r="T73" s="64"/>
      <c r="U73" s="64"/>
      <c r="V73" s="64"/>
      <c r="W73" s="64"/>
      <c r="X73" s="64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80" ht="52.9" customHeight="1" x14ac:dyDescent="0.2">
      <c r="A74" s="26">
        <v>0</v>
      </c>
      <c r="B74" s="26"/>
      <c r="C74" s="99" t="s">
        <v>593</v>
      </c>
      <c r="D74" s="39"/>
      <c r="E74" s="39"/>
      <c r="F74" s="39"/>
      <c r="G74" s="39"/>
      <c r="H74" s="39"/>
      <c r="I74" s="40"/>
      <c r="J74" s="102" t="s">
        <v>42</v>
      </c>
      <c r="K74" s="102"/>
      <c r="L74" s="102"/>
      <c r="M74" s="102"/>
      <c r="N74" s="102"/>
      <c r="O74" s="99" t="s">
        <v>594</v>
      </c>
      <c r="P74" s="100"/>
      <c r="Q74" s="100"/>
      <c r="R74" s="100"/>
      <c r="S74" s="100"/>
      <c r="T74" s="100"/>
      <c r="U74" s="100"/>
      <c r="V74" s="100"/>
      <c r="W74" s="100"/>
      <c r="X74" s="101"/>
      <c r="Y74" s="104">
        <v>0</v>
      </c>
      <c r="Z74" s="104"/>
      <c r="AA74" s="104"/>
      <c r="AB74" s="104"/>
      <c r="AC74" s="104"/>
      <c r="AD74" s="104">
        <v>318</v>
      </c>
      <c r="AE74" s="104"/>
      <c r="AF74" s="104"/>
      <c r="AG74" s="104"/>
      <c r="AH74" s="104"/>
      <c r="AI74" s="104">
        <f>Y74+AD74</f>
        <v>318</v>
      </c>
      <c r="AJ74" s="104"/>
      <c r="AK74" s="104"/>
      <c r="AL74" s="104"/>
      <c r="AM74" s="104"/>
      <c r="AN74" s="104">
        <v>0</v>
      </c>
      <c r="AO74" s="104"/>
      <c r="AP74" s="104"/>
      <c r="AQ74" s="104"/>
      <c r="AR74" s="104"/>
      <c r="AS74" s="104">
        <v>329</v>
      </c>
      <c r="AT74" s="104"/>
      <c r="AU74" s="104"/>
      <c r="AV74" s="104"/>
      <c r="AW74" s="104"/>
      <c r="AX74" s="103">
        <f>AN74+AS74</f>
        <v>329</v>
      </c>
      <c r="AY74" s="103"/>
      <c r="AZ74" s="103"/>
      <c r="BA74" s="103"/>
      <c r="BB74" s="103"/>
      <c r="BC74" s="103">
        <f>AN74-Y74</f>
        <v>0</v>
      </c>
      <c r="BD74" s="103"/>
      <c r="BE74" s="103"/>
      <c r="BF74" s="103"/>
      <c r="BG74" s="103"/>
      <c r="BH74" s="103">
        <f>AS74-AD74</f>
        <v>11</v>
      </c>
      <c r="BI74" s="103"/>
      <c r="BJ74" s="103"/>
      <c r="BK74" s="103"/>
      <c r="BL74" s="103"/>
      <c r="BM74" s="103">
        <f>BC74+BH74</f>
        <v>11</v>
      </c>
      <c r="BN74" s="103"/>
      <c r="BO74" s="103"/>
      <c r="BP74" s="103"/>
      <c r="BQ74" s="10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36.6" customHeight="1" x14ac:dyDescent="0.2">
      <c r="A75" s="26"/>
      <c r="B75" s="26"/>
      <c r="C75" s="99" t="s">
        <v>421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1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265</v>
      </c>
    </row>
    <row r="76" spans="1:80" ht="15.6" customHeight="1" x14ac:dyDescent="0.2">
      <c r="A76" s="26">
        <v>0</v>
      </c>
      <c r="B76" s="26"/>
      <c r="C76" s="99" t="s">
        <v>595</v>
      </c>
      <c r="D76" s="39"/>
      <c r="E76" s="39"/>
      <c r="F76" s="39"/>
      <c r="G76" s="39"/>
      <c r="H76" s="39"/>
      <c r="I76" s="40"/>
      <c r="J76" s="102" t="s">
        <v>500</v>
      </c>
      <c r="K76" s="102"/>
      <c r="L76" s="102"/>
      <c r="M76" s="102"/>
      <c r="N76" s="102"/>
      <c r="O76" s="99" t="s">
        <v>594</v>
      </c>
      <c r="P76" s="39"/>
      <c r="Q76" s="39"/>
      <c r="R76" s="39"/>
      <c r="S76" s="39"/>
      <c r="T76" s="39"/>
      <c r="U76" s="39"/>
      <c r="V76" s="39"/>
      <c r="W76" s="39"/>
      <c r="X76" s="40"/>
      <c r="Y76" s="104">
        <v>0</v>
      </c>
      <c r="Z76" s="104"/>
      <c r="AA76" s="104"/>
      <c r="AB76" s="104"/>
      <c r="AC76" s="104"/>
      <c r="AD76" s="104">
        <v>13322</v>
      </c>
      <c r="AE76" s="104"/>
      <c r="AF76" s="104"/>
      <c r="AG76" s="104"/>
      <c r="AH76" s="104"/>
      <c r="AI76" s="104">
        <f>Y76+AD76</f>
        <v>13322</v>
      </c>
      <c r="AJ76" s="104"/>
      <c r="AK76" s="104"/>
      <c r="AL76" s="104"/>
      <c r="AM76" s="104"/>
      <c r="AN76" s="104">
        <v>0</v>
      </c>
      <c r="AO76" s="104"/>
      <c r="AP76" s="104"/>
      <c r="AQ76" s="104"/>
      <c r="AR76" s="104"/>
      <c r="AS76" s="104">
        <v>13322</v>
      </c>
      <c r="AT76" s="104"/>
      <c r="AU76" s="104"/>
      <c r="AV76" s="104"/>
      <c r="AW76" s="104"/>
      <c r="AX76" s="103">
        <f>AN76+AS76</f>
        <v>13322</v>
      </c>
      <c r="AY76" s="103"/>
      <c r="AZ76" s="103"/>
      <c r="BA76" s="103"/>
      <c r="BB76" s="103"/>
      <c r="BC76" s="103">
        <f>AN76-Y76</f>
        <v>0</v>
      </c>
      <c r="BD76" s="103"/>
      <c r="BE76" s="103"/>
      <c r="BF76" s="103"/>
      <c r="BG76" s="103"/>
      <c r="BH76" s="103">
        <f>AS76-AD76</f>
        <v>0</v>
      </c>
      <c r="BI76" s="103"/>
      <c r="BJ76" s="103"/>
      <c r="BK76" s="103"/>
      <c r="BL76" s="103"/>
      <c r="BM76" s="103">
        <f>BC76+BH76</f>
        <v>0</v>
      </c>
      <c r="BN76" s="103"/>
      <c r="BO76" s="103"/>
      <c r="BP76" s="103"/>
      <c r="BQ76" s="10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39.6" customHeight="1" x14ac:dyDescent="0.2">
      <c r="A77" s="26">
        <v>0</v>
      </c>
      <c r="B77" s="26"/>
      <c r="C77" s="99" t="s">
        <v>596</v>
      </c>
      <c r="D77" s="39"/>
      <c r="E77" s="39"/>
      <c r="F77" s="39"/>
      <c r="G77" s="39"/>
      <c r="H77" s="39"/>
      <c r="I77" s="40"/>
      <c r="J77" s="102" t="s">
        <v>42</v>
      </c>
      <c r="K77" s="102"/>
      <c r="L77" s="102"/>
      <c r="M77" s="102"/>
      <c r="N77" s="102"/>
      <c r="O77" s="99" t="s">
        <v>594</v>
      </c>
      <c r="P77" s="39"/>
      <c r="Q77" s="39"/>
      <c r="R77" s="39"/>
      <c r="S77" s="39"/>
      <c r="T77" s="39"/>
      <c r="U77" s="39"/>
      <c r="V77" s="39"/>
      <c r="W77" s="39"/>
      <c r="X77" s="40"/>
      <c r="Y77" s="104">
        <v>0</v>
      </c>
      <c r="Z77" s="104"/>
      <c r="AA77" s="104"/>
      <c r="AB77" s="104"/>
      <c r="AC77" s="104"/>
      <c r="AD77" s="104">
        <v>15</v>
      </c>
      <c r="AE77" s="104"/>
      <c r="AF77" s="104"/>
      <c r="AG77" s="104"/>
      <c r="AH77" s="104"/>
      <c r="AI77" s="104">
        <f>Y77+AD77</f>
        <v>15</v>
      </c>
      <c r="AJ77" s="104"/>
      <c r="AK77" s="104"/>
      <c r="AL77" s="104"/>
      <c r="AM77" s="104"/>
      <c r="AN77" s="104">
        <v>0</v>
      </c>
      <c r="AO77" s="104"/>
      <c r="AP77" s="104"/>
      <c r="AQ77" s="104"/>
      <c r="AR77" s="104"/>
      <c r="AS77" s="104">
        <v>15</v>
      </c>
      <c r="AT77" s="104"/>
      <c r="AU77" s="104"/>
      <c r="AV77" s="104"/>
      <c r="AW77" s="104"/>
      <c r="AX77" s="103">
        <f>AN77+AS77</f>
        <v>15</v>
      </c>
      <c r="AY77" s="103"/>
      <c r="AZ77" s="103"/>
      <c r="BA77" s="103"/>
      <c r="BB77" s="103"/>
      <c r="BC77" s="103">
        <f>AN77-Y77</f>
        <v>0</v>
      </c>
      <c r="BD77" s="103"/>
      <c r="BE77" s="103"/>
      <c r="BF77" s="103"/>
      <c r="BG77" s="103"/>
      <c r="BH77" s="103">
        <f>AS77-AD77</f>
        <v>0</v>
      </c>
      <c r="BI77" s="103"/>
      <c r="BJ77" s="103"/>
      <c r="BK77" s="103"/>
      <c r="BL77" s="103"/>
      <c r="BM77" s="103">
        <f>BC77+BH77</f>
        <v>0</v>
      </c>
      <c r="BN77" s="103"/>
      <c r="BO77" s="103"/>
      <c r="BP77" s="103"/>
      <c r="BQ77" s="10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39.6" customHeight="1" x14ac:dyDescent="0.2">
      <c r="A78" s="26">
        <v>0</v>
      </c>
      <c r="B78" s="26"/>
      <c r="C78" s="99" t="s">
        <v>597</v>
      </c>
      <c r="D78" s="39"/>
      <c r="E78" s="39"/>
      <c r="F78" s="39"/>
      <c r="G78" s="39"/>
      <c r="H78" s="39"/>
      <c r="I78" s="40"/>
      <c r="J78" s="102" t="s">
        <v>486</v>
      </c>
      <c r="K78" s="102"/>
      <c r="L78" s="102"/>
      <c r="M78" s="102"/>
      <c r="N78" s="102"/>
      <c r="O78" s="99" t="s">
        <v>56</v>
      </c>
      <c r="P78" s="39"/>
      <c r="Q78" s="39"/>
      <c r="R78" s="39"/>
      <c r="S78" s="39"/>
      <c r="T78" s="39"/>
      <c r="U78" s="39"/>
      <c r="V78" s="39"/>
      <c r="W78" s="39"/>
      <c r="X78" s="40"/>
      <c r="Y78" s="104">
        <v>0</v>
      </c>
      <c r="Z78" s="104"/>
      <c r="AA78" s="104"/>
      <c r="AB78" s="104"/>
      <c r="AC78" s="104"/>
      <c r="AD78" s="104">
        <v>600</v>
      </c>
      <c r="AE78" s="104"/>
      <c r="AF78" s="104"/>
      <c r="AG78" s="104"/>
      <c r="AH78" s="104"/>
      <c r="AI78" s="104">
        <f>Y78+AD78</f>
        <v>600</v>
      </c>
      <c r="AJ78" s="104"/>
      <c r="AK78" s="104"/>
      <c r="AL78" s="104"/>
      <c r="AM78" s="104"/>
      <c r="AN78" s="104">
        <v>0</v>
      </c>
      <c r="AO78" s="104"/>
      <c r="AP78" s="104"/>
      <c r="AQ78" s="104"/>
      <c r="AR78" s="104"/>
      <c r="AS78" s="104">
        <v>600</v>
      </c>
      <c r="AT78" s="104"/>
      <c r="AU78" s="104"/>
      <c r="AV78" s="104"/>
      <c r="AW78" s="104"/>
      <c r="AX78" s="103">
        <f>AN78+AS78</f>
        <v>600</v>
      </c>
      <c r="AY78" s="103"/>
      <c r="AZ78" s="103"/>
      <c r="BA78" s="103"/>
      <c r="BB78" s="103"/>
      <c r="BC78" s="103">
        <f>AN78-Y78</f>
        <v>0</v>
      </c>
      <c r="BD78" s="103"/>
      <c r="BE78" s="103"/>
      <c r="BF78" s="103"/>
      <c r="BG78" s="103"/>
      <c r="BH78" s="103">
        <f>AS78-AD78</f>
        <v>0</v>
      </c>
      <c r="BI78" s="103"/>
      <c r="BJ78" s="103"/>
      <c r="BK78" s="103"/>
      <c r="BL78" s="103"/>
      <c r="BM78" s="103">
        <f>BC78+BH78</f>
        <v>0</v>
      </c>
      <c r="BN78" s="103"/>
      <c r="BO78" s="103"/>
      <c r="BP78" s="103"/>
      <c r="BQ78" s="10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6" customHeight="1" x14ac:dyDescent="0.2">
      <c r="A79" s="26">
        <v>0</v>
      </c>
      <c r="B79" s="26"/>
      <c r="C79" s="99" t="s">
        <v>598</v>
      </c>
      <c r="D79" s="39"/>
      <c r="E79" s="39"/>
      <c r="F79" s="39"/>
      <c r="G79" s="39"/>
      <c r="H79" s="39"/>
      <c r="I79" s="40"/>
      <c r="J79" s="102" t="s">
        <v>42</v>
      </c>
      <c r="K79" s="102"/>
      <c r="L79" s="102"/>
      <c r="M79" s="102"/>
      <c r="N79" s="102"/>
      <c r="O79" s="99" t="s">
        <v>56</v>
      </c>
      <c r="P79" s="39"/>
      <c r="Q79" s="39"/>
      <c r="R79" s="39"/>
      <c r="S79" s="39"/>
      <c r="T79" s="39"/>
      <c r="U79" s="39"/>
      <c r="V79" s="39"/>
      <c r="W79" s="39"/>
      <c r="X79" s="40"/>
      <c r="Y79" s="104">
        <v>0</v>
      </c>
      <c r="Z79" s="104"/>
      <c r="AA79" s="104"/>
      <c r="AB79" s="104"/>
      <c r="AC79" s="104"/>
      <c r="AD79" s="104">
        <v>1</v>
      </c>
      <c r="AE79" s="104"/>
      <c r="AF79" s="104"/>
      <c r="AG79" s="104"/>
      <c r="AH79" s="104"/>
      <c r="AI79" s="104">
        <f>Y79+AD79</f>
        <v>1</v>
      </c>
      <c r="AJ79" s="104"/>
      <c r="AK79" s="104"/>
      <c r="AL79" s="104"/>
      <c r="AM79" s="104"/>
      <c r="AN79" s="104">
        <v>0</v>
      </c>
      <c r="AO79" s="104"/>
      <c r="AP79" s="104"/>
      <c r="AQ79" s="104"/>
      <c r="AR79" s="104"/>
      <c r="AS79" s="104">
        <v>1</v>
      </c>
      <c r="AT79" s="104"/>
      <c r="AU79" s="104"/>
      <c r="AV79" s="104"/>
      <c r="AW79" s="104"/>
      <c r="AX79" s="103">
        <f>AN79+AS79</f>
        <v>1</v>
      </c>
      <c r="AY79" s="103"/>
      <c r="AZ79" s="103"/>
      <c r="BA79" s="103"/>
      <c r="BB79" s="103"/>
      <c r="BC79" s="103">
        <f>AN79-Y79</f>
        <v>0</v>
      </c>
      <c r="BD79" s="103"/>
      <c r="BE79" s="103"/>
      <c r="BF79" s="103"/>
      <c r="BG79" s="103"/>
      <c r="BH79" s="103">
        <f>AS79-AD79</f>
        <v>0</v>
      </c>
      <c r="BI79" s="103"/>
      <c r="BJ79" s="103"/>
      <c r="BK79" s="103"/>
      <c r="BL79" s="103"/>
      <c r="BM79" s="103">
        <f>BC79+BH79</f>
        <v>0</v>
      </c>
      <c r="BN79" s="103"/>
      <c r="BO79" s="103"/>
      <c r="BP79" s="103"/>
      <c r="BQ79" s="10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s="19" customFormat="1" ht="15.75" x14ac:dyDescent="0.2">
      <c r="A80" s="70">
        <v>0</v>
      </c>
      <c r="B80" s="70"/>
      <c r="C80" s="105" t="s">
        <v>54</v>
      </c>
      <c r="D80" s="94"/>
      <c r="E80" s="94"/>
      <c r="F80" s="94"/>
      <c r="G80" s="94"/>
      <c r="H80" s="94"/>
      <c r="I80" s="95"/>
      <c r="J80" s="64" t="s">
        <v>40</v>
      </c>
      <c r="K80" s="64"/>
      <c r="L80" s="64"/>
      <c r="M80" s="64"/>
      <c r="N80" s="64"/>
      <c r="O80" s="105" t="s">
        <v>40</v>
      </c>
      <c r="P80" s="94"/>
      <c r="Q80" s="94"/>
      <c r="R80" s="94"/>
      <c r="S80" s="94"/>
      <c r="T80" s="94"/>
      <c r="U80" s="94"/>
      <c r="V80" s="94"/>
      <c r="W80" s="94"/>
      <c r="X80" s="95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21"/>
      <c r="BS80" s="21"/>
      <c r="BT80" s="21"/>
      <c r="BU80" s="21"/>
      <c r="BV80" s="21"/>
      <c r="BW80" s="21"/>
      <c r="BX80" s="21"/>
      <c r="BY80" s="21"/>
      <c r="BZ80" s="22"/>
    </row>
    <row r="81" spans="1:80" ht="39.6" customHeight="1" x14ac:dyDescent="0.2">
      <c r="A81" s="26">
        <v>0</v>
      </c>
      <c r="B81" s="26"/>
      <c r="C81" s="99" t="s">
        <v>599</v>
      </c>
      <c r="D81" s="39"/>
      <c r="E81" s="39"/>
      <c r="F81" s="39"/>
      <c r="G81" s="39"/>
      <c r="H81" s="39"/>
      <c r="I81" s="40"/>
      <c r="J81" s="102" t="s">
        <v>78</v>
      </c>
      <c r="K81" s="102"/>
      <c r="L81" s="102"/>
      <c r="M81" s="102"/>
      <c r="N81" s="102"/>
      <c r="O81" s="99" t="s">
        <v>56</v>
      </c>
      <c r="P81" s="39"/>
      <c r="Q81" s="39"/>
      <c r="R81" s="39"/>
      <c r="S81" s="39"/>
      <c r="T81" s="39"/>
      <c r="U81" s="39"/>
      <c r="V81" s="39"/>
      <c r="W81" s="39"/>
      <c r="X81" s="40"/>
      <c r="Y81" s="104">
        <v>0</v>
      </c>
      <c r="Z81" s="104"/>
      <c r="AA81" s="104"/>
      <c r="AB81" s="104"/>
      <c r="AC81" s="104"/>
      <c r="AD81" s="104">
        <v>130870.53</v>
      </c>
      <c r="AE81" s="104"/>
      <c r="AF81" s="104"/>
      <c r="AG81" s="104"/>
      <c r="AH81" s="104"/>
      <c r="AI81" s="104">
        <f>Y81+AD81</f>
        <v>130870.53</v>
      </c>
      <c r="AJ81" s="104"/>
      <c r="AK81" s="104"/>
      <c r="AL81" s="104"/>
      <c r="AM81" s="104"/>
      <c r="AN81" s="104">
        <v>0</v>
      </c>
      <c r="AO81" s="104"/>
      <c r="AP81" s="104"/>
      <c r="AQ81" s="104"/>
      <c r="AR81" s="104"/>
      <c r="AS81" s="104">
        <v>125137.27</v>
      </c>
      <c r="AT81" s="104"/>
      <c r="AU81" s="104"/>
      <c r="AV81" s="104"/>
      <c r="AW81" s="104"/>
      <c r="AX81" s="103">
        <f>AN81+AS81</f>
        <v>125137.27</v>
      </c>
      <c r="AY81" s="103"/>
      <c r="AZ81" s="103"/>
      <c r="BA81" s="103"/>
      <c r="BB81" s="103"/>
      <c r="BC81" s="103">
        <f>AN81-Y81</f>
        <v>0</v>
      </c>
      <c r="BD81" s="103"/>
      <c r="BE81" s="103"/>
      <c r="BF81" s="103"/>
      <c r="BG81" s="103"/>
      <c r="BH81" s="103">
        <f>AS81-AD81</f>
        <v>-5733.2599999999948</v>
      </c>
      <c r="BI81" s="103"/>
      <c r="BJ81" s="103"/>
      <c r="BK81" s="103"/>
      <c r="BL81" s="103"/>
      <c r="BM81" s="103">
        <f>BC81+BH81</f>
        <v>-5733.2599999999948</v>
      </c>
      <c r="BN81" s="103"/>
      <c r="BO81" s="103"/>
      <c r="BP81" s="103"/>
      <c r="BQ81" s="10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33" customHeight="1" x14ac:dyDescent="0.2">
      <c r="A82" s="26"/>
      <c r="B82" s="26"/>
      <c r="C82" s="99" t="s">
        <v>540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1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297</v>
      </c>
    </row>
    <row r="83" spans="1:80" ht="39.6" customHeight="1" x14ac:dyDescent="0.2">
      <c r="A83" s="26">
        <v>0</v>
      </c>
      <c r="B83" s="26"/>
      <c r="C83" s="99" t="s">
        <v>600</v>
      </c>
      <c r="D83" s="39"/>
      <c r="E83" s="39"/>
      <c r="F83" s="39"/>
      <c r="G83" s="39"/>
      <c r="H83" s="39"/>
      <c r="I83" s="40"/>
      <c r="J83" s="102" t="s">
        <v>78</v>
      </c>
      <c r="K83" s="102"/>
      <c r="L83" s="102"/>
      <c r="M83" s="102"/>
      <c r="N83" s="102"/>
      <c r="O83" s="99" t="s">
        <v>56</v>
      </c>
      <c r="P83" s="39"/>
      <c r="Q83" s="39"/>
      <c r="R83" s="39"/>
      <c r="S83" s="39"/>
      <c r="T83" s="39"/>
      <c r="U83" s="39"/>
      <c r="V83" s="39"/>
      <c r="W83" s="39"/>
      <c r="X83" s="40"/>
      <c r="Y83" s="104">
        <v>0</v>
      </c>
      <c r="Z83" s="104"/>
      <c r="AA83" s="104"/>
      <c r="AB83" s="104"/>
      <c r="AC83" s="104"/>
      <c r="AD83" s="104">
        <v>61.57</v>
      </c>
      <c r="AE83" s="104"/>
      <c r="AF83" s="104"/>
      <c r="AG83" s="104"/>
      <c r="AH83" s="104"/>
      <c r="AI83" s="104">
        <f>Y83+AD83</f>
        <v>61.57</v>
      </c>
      <c r="AJ83" s="104"/>
      <c r="AK83" s="104"/>
      <c r="AL83" s="104"/>
      <c r="AM83" s="104"/>
      <c r="AN83" s="104">
        <v>0</v>
      </c>
      <c r="AO83" s="104"/>
      <c r="AP83" s="104"/>
      <c r="AQ83" s="104"/>
      <c r="AR83" s="104"/>
      <c r="AS83" s="104">
        <v>61.57</v>
      </c>
      <c r="AT83" s="104"/>
      <c r="AU83" s="104"/>
      <c r="AV83" s="104"/>
      <c r="AW83" s="104"/>
      <c r="AX83" s="103">
        <f>AN83+AS83</f>
        <v>61.57</v>
      </c>
      <c r="AY83" s="103"/>
      <c r="AZ83" s="103"/>
      <c r="BA83" s="103"/>
      <c r="BB83" s="103"/>
      <c r="BC83" s="103">
        <f>AN83-Y83</f>
        <v>0</v>
      </c>
      <c r="BD83" s="103"/>
      <c r="BE83" s="103"/>
      <c r="BF83" s="103"/>
      <c r="BG83" s="103"/>
      <c r="BH83" s="103">
        <f>AS83-AD83</f>
        <v>0</v>
      </c>
      <c r="BI83" s="103"/>
      <c r="BJ83" s="103"/>
      <c r="BK83" s="103"/>
      <c r="BL83" s="103"/>
      <c r="BM83" s="103">
        <f>BC83+BH83</f>
        <v>0</v>
      </c>
      <c r="BN83" s="103"/>
      <c r="BO83" s="103"/>
      <c r="BP83" s="103"/>
      <c r="BQ83" s="10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39.6" customHeight="1" x14ac:dyDescent="0.2">
      <c r="A84" s="26">
        <v>0</v>
      </c>
      <c r="B84" s="26"/>
      <c r="C84" s="99" t="s">
        <v>601</v>
      </c>
      <c r="D84" s="39"/>
      <c r="E84" s="39"/>
      <c r="F84" s="39"/>
      <c r="G84" s="39"/>
      <c r="H84" s="39"/>
      <c r="I84" s="40"/>
      <c r="J84" s="102" t="s">
        <v>78</v>
      </c>
      <c r="K84" s="102"/>
      <c r="L84" s="102"/>
      <c r="M84" s="102"/>
      <c r="N84" s="102"/>
      <c r="O84" s="99" t="s">
        <v>56</v>
      </c>
      <c r="P84" s="39"/>
      <c r="Q84" s="39"/>
      <c r="R84" s="39"/>
      <c r="S84" s="39"/>
      <c r="T84" s="39"/>
      <c r="U84" s="39"/>
      <c r="V84" s="39"/>
      <c r="W84" s="39"/>
      <c r="X84" s="40"/>
      <c r="Y84" s="104">
        <v>0</v>
      </c>
      <c r="Z84" s="104"/>
      <c r="AA84" s="104"/>
      <c r="AB84" s="104"/>
      <c r="AC84" s="104"/>
      <c r="AD84" s="104">
        <v>979500</v>
      </c>
      <c r="AE84" s="104"/>
      <c r="AF84" s="104"/>
      <c r="AG84" s="104"/>
      <c r="AH84" s="104"/>
      <c r="AI84" s="104">
        <f>Y84+AD84</f>
        <v>979500</v>
      </c>
      <c r="AJ84" s="104"/>
      <c r="AK84" s="104"/>
      <c r="AL84" s="104"/>
      <c r="AM84" s="104"/>
      <c r="AN84" s="104">
        <v>0</v>
      </c>
      <c r="AO84" s="104"/>
      <c r="AP84" s="104"/>
      <c r="AQ84" s="104"/>
      <c r="AR84" s="104"/>
      <c r="AS84" s="104">
        <v>970029.49</v>
      </c>
      <c r="AT84" s="104"/>
      <c r="AU84" s="104"/>
      <c r="AV84" s="104"/>
      <c r="AW84" s="104"/>
      <c r="AX84" s="103">
        <f>AN84+AS84</f>
        <v>970029.49</v>
      </c>
      <c r="AY84" s="103"/>
      <c r="AZ84" s="103"/>
      <c r="BA84" s="103"/>
      <c r="BB84" s="103"/>
      <c r="BC84" s="103">
        <f>AN84-Y84</f>
        <v>0</v>
      </c>
      <c r="BD84" s="103"/>
      <c r="BE84" s="103"/>
      <c r="BF84" s="103"/>
      <c r="BG84" s="103"/>
      <c r="BH84" s="103">
        <f>AS84-AD84</f>
        <v>-9470.5100000000093</v>
      </c>
      <c r="BI84" s="103"/>
      <c r="BJ84" s="103"/>
      <c r="BK84" s="103"/>
      <c r="BL84" s="103"/>
      <c r="BM84" s="103">
        <f>BC84+BH84</f>
        <v>-9470.5100000000093</v>
      </c>
      <c r="BN84" s="103"/>
      <c r="BO84" s="103"/>
      <c r="BP84" s="103"/>
      <c r="BQ84" s="10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32.450000000000003" customHeight="1" x14ac:dyDescent="0.2">
      <c r="A85" s="26"/>
      <c r="B85" s="26"/>
      <c r="C85" s="99" t="s">
        <v>540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1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52</v>
      </c>
    </row>
    <row r="87" spans="1:80" ht="15.95" customHeight="1" x14ac:dyDescent="0.2">
      <c r="A87" s="29" t="s">
        <v>6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</row>
    <row r="88" spans="1:80" ht="31.15" customHeight="1" x14ac:dyDescent="0.2">
      <c r="A88" s="84" t="s">
        <v>406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</row>
    <row r="89" spans="1:80" ht="15.9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0" spans="1:80" ht="15.9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</row>
    <row r="91" spans="1:80" ht="42" customHeight="1" x14ac:dyDescent="0.2">
      <c r="A91" s="77" t="s">
        <v>66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3"/>
      <c r="AO91" s="3"/>
      <c r="AP91" s="79" t="s">
        <v>68</v>
      </c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</row>
    <row r="92" spans="1:80" x14ac:dyDescent="0.2">
      <c r="W92" s="76" t="s">
        <v>752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4"/>
      <c r="AO92" s="4"/>
      <c r="AP92" s="76" t="s">
        <v>753</v>
      </c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</row>
    <row r="95" spans="1:80" ht="27" customHeight="1" x14ac:dyDescent="0.2">
      <c r="A95" s="77" t="s">
        <v>67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3"/>
      <c r="AO95" s="3"/>
      <c r="AP95" s="79" t="s">
        <v>69</v>
      </c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</row>
    <row r="96" spans="1:80" ht="19.899999999999999" customHeight="1" x14ac:dyDescent="0.2">
      <c r="W96" s="76" t="s">
        <v>752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4"/>
      <c r="AO96" s="4"/>
      <c r="AP96" s="76" t="s">
        <v>753</v>
      </c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</row>
  </sheetData>
  <mergeCells count="433">
    <mergeCell ref="C69:BQ69"/>
    <mergeCell ref="C72:BQ72"/>
    <mergeCell ref="C75:BQ75"/>
    <mergeCell ref="C82:BQ82"/>
    <mergeCell ref="BH81:BL81"/>
    <mergeCell ref="BM81:BQ81"/>
    <mergeCell ref="BM80:BQ80"/>
    <mergeCell ref="AI81:AM81"/>
    <mergeCell ref="AN81:AR81"/>
    <mergeCell ref="AS81:AW81"/>
    <mergeCell ref="C85:BQ85"/>
    <mergeCell ref="BM84:BQ84"/>
    <mergeCell ref="A85:B85"/>
    <mergeCell ref="AS84:AW84"/>
    <mergeCell ref="AX84:BB84"/>
    <mergeCell ref="BC84:BG84"/>
    <mergeCell ref="BH84:BL84"/>
    <mergeCell ref="Y84:AC84"/>
    <mergeCell ref="AD84:AH84"/>
    <mergeCell ref="AI84:AM84"/>
    <mergeCell ref="AX83:BB83"/>
    <mergeCell ref="BC83:BG83"/>
    <mergeCell ref="BH83:BL83"/>
    <mergeCell ref="BM83:BQ83"/>
    <mergeCell ref="AN84:AR84"/>
    <mergeCell ref="A84:B84"/>
    <mergeCell ref="C84:I84"/>
    <mergeCell ref="J84:N84"/>
    <mergeCell ref="O84:X84"/>
    <mergeCell ref="Y83:AC83"/>
    <mergeCell ref="AD83:AH83"/>
    <mergeCell ref="AI83:AM83"/>
    <mergeCell ref="AN83:AR83"/>
    <mergeCell ref="A83:B83"/>
    <mergeCell ref="C83:I83"/>
    <mergeCell ref="J83:N83"/>
    <mergeCell ref="O83:X83"/>
    <mergeCell ref="AS83:AW83"/>
    <mergeCell ref="A82:B82"/>
    <mergeCell ref="AX81:BB81"/>
    <mergeCell ref="BC81:BG81"/>
    <mergeCell ref="A81:B81"/>
    <mergeCell ref="C81:I81"/>
    <mergeCell ref="J81:N81"/>
    <mergeCell ref="O81:X81"/>
    <mergeCell ref="Y81:AC81"/>
    <mergeCell ref="AD81:AH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C76:I76"/>
    <mergeCell ref="J76:N76"/>
    <mergeCell ref="O76:X76"/>
    <mergeCell ref="Y76:AC76"/>
    <mergeCell ref="AD76:AH76"/>
    <mergeCell ref="A75:B75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BH73:BL73"/>
    <mergeCell ref="BM73:BQ73"/>
    <mergeCell ref="A74:B74"/>
    <mergeCell ref="C74:I74"/>
    <mergeCell ref="J74:N74"/>
    <mergeCell ref="O74:X74"/>
    <mergeCell ref="BM74:BQ74"/>
    <mergeCell ref="A73:B73"/>
    <mergeCell ref="C73:I73"/>
    <mergeCell ref="J73:N73"/>
    <mergeCell ref="O73:X73"/>
    <mergeCell ref="AX73:BB73"/>
    <mergeCell ref="BC73:BG73"/>
    <mergeCell ref="AS73:AW73"/>
    <mergeCell ref="A72:B72"/>
    <mergeCell ref="AX71:BB71"/>
    <mergeCell ref="BC71:BG71"/>
    <mergeCell ref="AN71:AR71"/>
    <mergeCell ref="AS71:AW71"/>
    <mergeCell ref="Y73:AC73"/>
    <mergeCell ref="AD73:AH73"/>
    <mergeCell ref="AI73:AM73"/>
    <mergeCell ref="AN73:AR73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I70:AM70"/>
    <mergeCell ref="AN70:AR70"/>
    <mergeCell ref="AS70:AW70"/>
    <mergeCell ref="AX70:BB70"/>
    <mergeCell ref="BC70:BG70"/>
    <mergeCell ref="BH70:BL70"/>
    <mergeCell ref="Y68:AC68"/>
    <mergeCell ref="AD68:AH68"/>
    <mergeCell ref="AI68:AM68"/>
    <mergeCell ref="AN68:AR68"/>
    <mergeCell ref="A70:B70"/>
    <mergeCell ref="C70:I70"/>
    <mergeCell ref="J70:N70"/>
    <mergeCell ref="O70:X70"/>
    <mergeCell ref="Y70:AC70"/>
    <mergeCell ref="AD70:AH70"/>
    <mergeCell ref="A68:B68"/>
    <mergeCell ref="C68:I68"/>
    <mergeCell ref="J68:N68"/>
    <mergeCell ref="O68:X68"/>
    <mergeCell ref="BM68:BQ68"/>
    <mergeCell ref="A69:B69"/>
    <mergeCell ref="AS68:AW68"/>
    <mergeCell ref="AX68:BB68"/>
    <mergeCell ref="BC68:BG68"/>
    <mergeCell ref="BH68:BL68"/>
    <mergeCell ref="BG59:BL59"/>
    <mergeCell ref="A59:P59"/>
    <mergeCell ref="Q59:U59"/>
    <mergeCell ref="V59:Z59"/>
    <mergeCell ref="AA59:AF59"/>
    <mergeCell ref="AG59:AK59"/>
    <mergeCell ref="AL59:AP59"/>
    <mergeCell ref="AU49:AY49"/>
    <mergeCell ref="AZ49:BC49"/>
    <mergeCell ref="AQ59:AV59"/>
    <mergeCell ref="BD49:BH49"/>
    <mergeCell ref="BI49:BM49"/>
    <mergeCell ref="BN49:BQ49"/>
    <mergeCell ref="BG57:BL57"/>
    <mergeCell ref="BG54:BL54"/>
    <mergeCell ref="AW53:BL53"/>
    <mergeCell ref="A58:BL58"/>
    <mergeCell ref="A49:B49"/>
    <mergeCell ref="C49:Z49"/>
    <mergeCell ref="AA49:AE49"/>
    <mergeCell ref="AF49:AJ49"/>
    <mergeCell ref="AK49:AO49"/>
    <mergeCell ref="AP49:AT49"/>
    <mergeCell ref="C47:Z47"/>
    <mergeCell ref="AA47:AE47"/>
    <mergeCell ref="AF47:AJ47"/>
    <mergeCell ref="C48:BQ48"/>
    <mergeCell ref="BD47:BH47"/>
    <mergeCell ref="BI47:BM47"/>
    <mergeCell ref="BN47:BQ47"/>
    <mergeCell ref="AZ47:BC47"/>
    <mergeCell ref="C46:BQ46"/>
    <mergeCell ref="BD45:BH45"/>
    <mergeCell ref="BI45:BM45"/>
    <mergeCell ref="BN45:BQ45"/>
    <mergeCell ref="AZ45:BC45"/>
    <mergeCell ref="A48:B48"/>
    <mergeCell ref="AK47:AO47"/>
    <mergeCell ref="AP47:AT47"/>
    <mergeCell ref="AU47:AY47"/>
    <mergeCell ref="A47:B47"/>
    <mergeCell ref="A39:BQ39"/>
    <mergeCell ref="A38:BQ38"/>
    <mergeCell ref="A46:B46"/>
    <mergeCell ref="AK45:AO45"/>
    <mergeCell ref="AP45:AT45"/>
    <mergeCell ref="AU45:AY45"/>
    <mergeCell ref="A45:B45"/>
    <mergeCell ref="C45:Z45"/>
    <mergeCell ref="AA45:AE45"/>
    <mergeCell ref="AF45:AJ45"/>
    <mergeCell ref="G27:BL27"/>
    <mergeCell ref="A34:F34"/>
    <mergeCell ref="G34:BL34"/>
    <mergeCell ref="A35:F35"/>
    <mergeCell ref="G35:BL35"/>
    <mergeCell ref="A87:BL87"/>
    <mergeCell ref="A36:F36"/>
    <mergeCell ref="G36:BL36"/>
    <mergeCell ref="A63:B64"/>
    <mergeCell ref="C63:I64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3:P54"/>
    <mergeCell ref="A65:B65"/>
    <mergeCell ref="AA40:AO40"/>
    <mergeCell ref="AP40:BC40"/>
    <mergeCell ref="BD40:BQ40"/>
    <mergeCell ref="J65:N65"/>
    <mergeCell ref="O65:X65"/>
    <mergeCell ref="Y65:AC65"/>
    <mergeCell ref="AD65:AH65"/>
    <mergeCell ref="AI65:AM65"/>
    <mergeCell ref="BI43:BM43"/>
    <mergeCell ref="BD43:BH43"/>
    <mergeCell ref="C65:I65"/>
    <mergeCell ref="AA41:AE41"/>
    <mergeCell ref="AF41:AJ41"/>
    <mergeCell ref="Q56:U56"/>
    <mergeCell ref="V56:Z56"/>
    <mergeCell ref="AA56:AF56"/>
    <mergeCell ref="Q55:U55"/>
    <mergeCell ref="A55:P55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91:V91"/>
    <mergeCell ref="W91:AM91"/>
    <mergeCell ref="AP91:BH91"/>
    <mergeCell ref="A56:P56"/>
    <mergeCell ref="AQ55:AV55"/>
    <mergeCell ref="AL55:AP55"/>
    <mergeCell ref="AG55:AK55"/>
    <mergeCell ref="AA55:AF55"/>
    <mergeCell ref="AN65:AR65"/>
    <mergeCell ref="A88:BL88"/>
    <mergeCell ref="AP96:BH96"/>
    <mergeCell ref="A95:V95"/>
    <mergeCell ref="W95:AM95"/>
    <mergeCell ref="AP95:BH95"/>
    <mergeCell ref="W96:AM96"/>
    <mergeCell ref="AP92:BH92"/>
    <mergeCell ref="W92:AM92"/>
    <mergeCell ref="Y63:AM63"/>
    <mergeCell ref="AN63:BB63"/>
    <mergeCell ref="BC63:BQ63"/>
    <mergeCell ref="AW57:BA57"/>
    <mergeCell ref="BB57:BF57"/>
    <mergeCell ref="A61:BQ61"/>
    <mergeCell ref="J63:N64"/>
    <mergeCell ref="O63:X64"/>
    <mergeCell ref="AW59:BA59"/>
    <mergeCell ref="BB59:BF59"/>
    <mergeCell ref="A67:B67"/>
    <mergeCell ref="A66:B66"/>
    <mergeCell ref="AK43:AO43"/>
    <mergeCell ref="AF43:AJ43"/>
    <mergeCell ref="A57:P57"/>
    <mergeCell ref="Q57:U57"/>
    <mergeCell ref="A51:BL51"/>
    <mergeCell ref="AQ57:AV57"/>
    <mergeCell ref="AG56:AK56"/>
    <mergeCell ref="AD67:AH67"/>
    <mergeCell ref="C67:I67"/>
    <mergeCell ref="J67:N67"/>
    <mergeCell ref="O67:X67"/>
    <mergeCell ref="Y67:AC67"/>
    <mergeCell ref="C66:I66"/>
    <mergeCell ref="J66:N66"/>
    <mergeCell ref="O66:X66"/>
    <mergeCell ref="Y66:AC66"/>
    <mergeCell ref="V55:Z55"/>
    <mergeCell ref="AQ54:AV54"/>
    <mergeCell ref="AS66:AW66"/>
    <mergeCell ref="V57:Z57"/>
    <mergeCell ref="AA57:AF57"/>
    <mergeCell ref="AG57:AK57"/>
    <mergeCell ref="AL57:AP57"/>
    <mergeCell ref="AI64:AM64"/>
    <mergeCell ref="Y64:AC64"/>
    <mergeCell ref="AD66:AH66"/>
    <mergeCell ref="AP44:AT44"/>
    <mergeCell ref="AG53:AV53"/>
    <mergeCell ref="Q53:AF53"/>
    <mergeCell ref="AA44:AE44"/>
    <mergeCell ref="C43:Z43"/>
    <mergeCell ref="AG54:AK54"/>
    <mergeCell ref="AA54:AF54"/>
    <mergeCell ref="V54:Z54"/>
    <mergeCell ref="AF44:AJ44"/>
    <mergeCell ref="AU43:AY43"/>
    <mergeCell ref="AU42:AY42"/>
    <mergeCell ref="AU44:AY44"/>
    <mergeCell ref="AW55:BA55"/>
    <mergeCell ref="BB55:BF55"/>
    <mergeCell ref="BG55:BL55"/>
    <mergeCell ref="AW54:BA54"/>
    <mergeCell ref="A52:BL52"/>
    <mergeCell ref="AP43:AT43"/>
    <mergeCell ref="AA43:AE43"/>
    <mergeCell ref="AK44:AO44"/>
    <mergeCell ref="AI67:AM67"/>
    <mergeCell ref="AN67:AR67"/>
    <mergeCell ref="AS67:AW67"/>
    <mergeCell ref="AX67:BB67"/>
    <mergeCell ref="Q54:U54"/>
    <mergeCell ref="BG56:BL56"/>
    <mergeCell ref="AI66:AM66"/>
    <mergeCell ref="AL56:AP56"/>
    <mergeCell ref="AN66:AR66"/>
    <mergeCell ref="AQ56:AV56"/>
    <mergeCell ref="BC67:BG67"/>
    <mergeCell ref="BM67:BQ67"/>
    <mergeCell ref="BH67:BL67"/>
    <mergeCell ref="BC65:BG65"/>
    <mergeCell ref="BH65:BL65"/>
    <mergeCell ref="BM65:BQ65"/>
    <mergeCell ref="BM66:BQ66"/>
    <mergeCell ref="BH66:BL66"/>
    <mergeCell ref="BC66:BG66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64:BQ64"/>
    <mergeCell ref="BH64:BL64"/>
    <mergeCell ref="BC64:BG64"/>
    <mergeCell ref="AD64:AH64"/>
    <mergeCell ref="AX64:BB64"/>
    <mergeCell ref="AS64:AW64"/>
    <mergeCell ref="AN64:AR64"/>
    <mergeCell ref="AX66:BB66"/>
    <mergeCell ref="C40:Z41"/>
    <mergeCell ref="C42:Z42"/>
    <mergeCell ref="C44:Z44"/>
    <mergeCell ref="AX65:BB65"/>
    <mergeCell ref="AS65:AW65"/>
    <mergeCell ref="AW56:BA56"/>
    <mergeCell ref="BB56:BF56"/>
    <mergeCell ref="BB54:BF54"/>
    <mergeCell ref="AL54:AP54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67:C85">
    <cfRule type="cellIs" dxfId="12" priority="1" stopIfTrue="1" operator="equal">
      <formula>$C66</formula>
    </cfRule>
  </conditionalFormatting>
  <conditionalFormatting sqref="A67:B85">
    <cfRule type="cellIs" dxfId="11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opLeftCell="A60" zoomScale="75" zoomScaleNormal="100" workbookViewId="0">
      <selection activeCell="A75" sqref="A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613</v>
      </c>
      <c r="E20" s="25"/>
      <c r="F20" s="25"/>
      <c r="G20" s="25"/>
      <c r="H20" s="25"/>
      <c r="I20" s="25"/>
      <c r="J20" s="25"/>
      <c r="K20" s="15"/>
      <c r="L20" s="24" t="s">
        <v>605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614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606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612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80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80" ht="13.15" customHeight="1" x14ac:dyDescent="0.2">
      <c r="A36" s="68">
        <v>1</v>
      </c>
      <c r="B36" s="68"/>
      <c r="C36" s="68"/>
      <c r="D36" s="68"/>
      <c r="E36" s="68"/>
      <c r="F36" s="68"/>
      <c r="G36" s="81" t="s">
        <v>607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80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80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80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80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80" ht="15.6" customHeight="1" x14ac:dyDescent="0.2">
      <c r="A44" s="26">
        <v>1</v>
      </c>
      <c r="B44" s="26"/>
      <c r="C44" s="38" t="s">
        <v>608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0</v>
      </c>
      <c r="AB44" s="57"/>
      <c r="AC44" s="57"/>
      <c r="AD44" s="57"/>
      <c r="AE44" s="57"/>
      <c r="AF44" s="57">
        <v>960000</v>
      </c>
      <c r="AG44" s="57"/>
      <c r="AH44" s="57"/>
      <c r="AI44" s="57"/>
      <c r="AJ44" s="57"/>
      <c r="AK44" s="57">
        <f>AA44+AF44</f>
        <v>960000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951251.2</v>
      </c>
      <c r="AV44" s="57"/>
      <c r="AW44" s="57"/>
      <c r="AX44" s="57"/>
      <c r="AY44" s="57"/>
      <c r="AZ44" s="57">
        <f>AP44+AU44</f>
        <v>951251.2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-8748.8000000000466</v>
      </c>
      <c r="BJ44" s="57"/>
      <c r="BK44" s="57"/>
      <c r="BL44" s="57"/>
      <c r="BM44" s="57"/>
      <c r="BN44" s="57">
        <f>BD44+BI44</f>
        <v>-8748.8000000000466</v>
      </c>
      <c r="BO44" s="57"/>
      <c r="BP44" s="57"/>
      <c r="BQ44" s="57"/>
      <c r="CA44" s="1" t="s">
        <v>765</v>
      </c>
    </row>
    <row r="45" spans="1:80" ht="15.6" customHeight="1" x14ac:dyDescent="0.2">
      <c r="A45" s="26"/>
      <c r="B45" s="26"/>
      <c r="C45" s="38" t="s">
        <v>373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CB45" s="1" t="s">
        <v>15</v>
      </c>
    </row>
    <row r="46" spans="1:80" s="19" customFormat="1" ht="15.75" x14ac:dyDescent="0.2">
      <c r="A46" s="70"/>
      <c r="B46" s="70"/>
      <c r="C46" s="93" t="s">
        <v>35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5"/>
      <c r="AA46" s="92">
        <v>0</v>
      </c>
      <c r="AB46" s="92"/>
      <c r="AC46" s="92"/>
      <c r="AD46" s="92"/>
      <c r="AE46" s="92"/>
      <c r="AF46" s="92">
        <v>960000</v>
      </c>
      <c r="AG46" s="92"/>
      <c r="AH46" s="92"/>
      <c r="AI46" s="92"/>
      <c r="AJ46" s="92"/>
      <c r="AK46" s="92">
        <f>AA46+AF46</f>
        <v>960000</v>
      </c>
      <c r="AL46" s="92"/>
      <c r="AM46" s="92"/>
      <c r="AN46" s="92"/>
      <c r="AO46" s="92"/>
      <c r="AP46" s="92">
        <v>0</v>
      </c>
      <c r="AQ46" s="92"/>
      <c r="AR46" s="92"/>
      <c r="AS46" s="92"/>
      <c r="AT46" s="92"/>
      <c r="AU46" s="92">
        <v>951251.2</v>
      </c>
      <c r="AV46" s="92"/>
      <c r="AW46" s="92"/>
      <c r="AX46" s="92"/>
      <c r="AY46" s="92"/>
      <c r="AZ46" s="92">
        <f>AP46+AU46</f>
        <v>951251.2</v>
      </c>
      <c r="BA46" s="92"/>
      <c r="BB46" s="92"/>
      <c r="BC46" s="92"/>
      <c r="BD46" s="92">
        <f>AP46-AA46</f>
        <v>0</v>
      </c>
      <c r="BE46" s="92"/>
      <c r="BF46" s="92"/>
      <c r="BG46" s="92"/>
      <c r="BH46" s="92"/>
      <c r="BI46" s="92">
        <f>AU46-AF46</f>
        <v>-8748.8000000000466</v>
      </c>
      <c r="BJ46" s="92"/>
      <c r="BK46" s="92"/>
      <c r="BL46" s="92"/>
      <c r="BM46" s="92"/>
      <c r="BN46" s="92">
        <f>BD46+BI46</f>
        <v>-8748.8000000000466</v>
      </c>
      <c r="BO46" s="92"/>
      <c r="BP46" s="92"/>
      <c r="BQ46" s="92"/>
    </row>
    <row r="48" spans="1:80" ht="15.75" customHeight="1" x14ac:dyDescent="0.2">
      <c r="A48" s="29" t="s">
        <v>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</row>
    <row r="49" spans="1:80" ht="15" customHeight="1" x14ac:dyDescent="0.2">
      <c r="A49" s="59" t="s">
        <v>70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80" ht="28.5" customHeight="1" x14ac:dyDescent="0.2">
      <c r="A50" s="26" t="s">
        <v>774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770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 t="s">
        <v>4</v>
      </c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 t="s">
        <v>743</v>
      </c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80" ht="29.1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745</v>
      </c>
      <c r="R51" s="26"/>
      <c r="S51" s="26"/>
      <c r="T51" s="26"/>
      <c r="U51" s="26"/>
      <c r="V51" s="26" t="s">
        <v>744</v>
      </c>
      <c r="W51" s="26"/>
      <c r="X51" s="26"/>
      <c r="Y51" s="26"/>
      <c r="Z51" s="26"/>
      <c r="AA51" s="26" t="s">
        <v>771</v>
      </c>
      <c r="AB51" s="26"/>
      <c r="AC51" s="26"/>
      <c r="AD51" s="26"/>
      <c r="AE51" s="26"/>
      <c r="AF51" s="26"/>
      <c r="AG51" s="26" t="s">
        <v>745</v>
      </c>
      <c r="AH51" s="26"/>
      <c r="AI51" s="26"/>
      <c r="AJ51" s="26"/>
      <c r="AK51" s="26"/>
      <c r="AL51" s="26" t="s">
        <v>744</v>
      </c>
      <c r="AM51" s="26"/>
      <c r="AN51" s="26"/>
      <c r="AO51" s="26"/>
      <c r="AP51" s="26"/>
      <c r="AQ51" s="26" t="s">
        <v>771</v>
      </c>
      <c r="AR51" s="26"/>
      <c r="AS51" s="26"/>
      <c r="AT51" s="26"/>
      <c r="AU51" s="26"/>
      <c r="AV51" s="26"/>
      <c r="AW51" s="41" t="s">
        <v>745</v>
      </c>
      <c r="AX51" s="42"/>
      <c r="AY51" s="42"/>
      <c r="AZ51" s="42"/>
      <c r="BA51" s="43"/>
      <c r="BB51" s="41" t="s">
        <v>744</v>
      </c>
      <c r="BC51" s="42"/>
      <c r="BD51" s="42"/>
      <c r="BE51" s="42"/>
      <c r="BF51" s="43"/>
      <c r="BG51" s="26" t="s">
        <v>771</v>
      </c>
      <c r="BH51" s="26"/>
      <c r="BI51" s="26"/>
      <c r="BJ51" s="26"/>
      <c r="BK51" s="26"/>
      <c r="BL51" s="26"/>
      <c r="BM51" s="2"/>
      <c r="BN51" s="2"/>
      <c r="BO51" s="2"/>
      <c r="BP51" s="2"/>
      <c r="BQ51" s="2"/>
    </row>
    <row r="52" spans="1:80" ht="15.95" customHeight="1" x14ac:dyDescent="0.25">
      <c r="A52" s="26">
        <v>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2</v>
      </c>
      <c r="R52" s="26"/>
      <c r="S52" s="26"/>
      <c r="T52" s="26"/>
      <c r="U52" s="26"/>
      <c r="V52" s="26">
        <v>3</v>
      </c>
      <c r="W52" s="26"/>
      <c r="X52" s="26"/>
      <c r="Y52" s="26"/>
      <c r="Z52" s="26"/>
      <c r="AA52" s="26">
        <v>4</v>
      </c>
      <c r="AB52" s="26"/>
      <c r="AC52" s="26"/>
      <c r="AD52" s="26"/>
      <c r="AE52" s="26"/>
      <c r="AF52" s="26"/>
      <c r="AG52" s="26">
        <v>5</v>
      </c>
      <c r="AH52" s="26"/>
      <c r="AI52" s="26"/>
      <c r="AJ52" s="26"/>
      <c r="AK52" s="26"/>
      <c r="AL52" s="26">
        <v>6</v>
      </c>
      <c r="AM52" s="26"/>
      <c r="AN52" s="26"/>
      <c r="AO52" s="26"/>
      <c r="AP52" s="26"/>
      <c r="AQ52" s="26">
        <v>7</v>
      </c>
      <c r="AR52" s="26"/>
      <c r="AS52" s="26"/>
      <c r="AT52" s="26"/>
      <c r="AU52" s="26"/>
      <c r="AV52" s="26"/>
      <c r="AW52" s="26">
        <v>8</v>
      </c>
      <c r="AX52" s="26"/>
      <c r="AY52" s="26"/>
      <c r="AZ52" s="26"/>
      <c r="BA52" s="26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80" ht="18" hidden="1" customHeight="1" x14ac:dyDescent="0.2">
      <c r="A53" s="69" t="s">
        <v>759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37" t="s">
        <v>755</v>
      </c>
      <c r="R53" s="37"/>
      <c r="S53" s="37"/>
      <c r="T53" s="37"/>
      <c r="U53" s="37"/>
      <c r="V53" s="37" t="s">
        <v>754</v>
      </c>
      <c r="W53" s="37"/>
      <c r="X53" s="37"/>
      <c r="Y53" s="37"/>
      <c r="Z53" s="37"/>
      <c r="AA53" s="62" t="s">
        <v>761</v>
      </c>
      <c r="AB53" s="53"/>
      <c r="AC53" s="53"/>
      <c r="AD53" s="53"/>
      <c r="AE53" s="53"/>
      <c r="AF53" s="53"/>
      <c r="AG53" s="37" t="s">
        <v>756</v>
      </c>
      <c r="AH53" s="37"/>
      <c r="AI53" s="37"/>
      <c r="AJ53" s="37"/>
      <c r="AK53" s="37"/>
      <c r="AL53" s="37" t="s">
        <v>757</v>
      </c>
      <c r="AM53" s="37"/>
      <c r="AN53" s="37"/>
      <c r="AO53" s="37"/>
      <c r="AP53" s="37"/>
      <c r="AQ53" s="62" t="s">
        <v>761</v>
      </c>
      <c r="AR53" s="53"/>
      <c r="AS53" s="53"/>
      <c r="AT53" s="53"/>
      <c r="AU53" s="53"/>
      <c r="AV53" s="53"/>
      <c r="AW53" s="44" t="s">
        <v>762</v>
      </c>
      <c r="AX53" s="45"/>
      <c r="AY53" s="45"/>
      <c r="AZ53" s="45"/>
      <c r="BA53" s="46"/>
      <c r="BB53" s="44" t="s">
        <v>762</v>
      </c>
      <c r="BC53" s="45"/>
      <c r="BD53" s="45"/>
      <c r="BE53" s="45"/>
      <c r="BF53" s="46"/>
      <c r="BG53" s="53" t="s">
        <v>761</v>
      </c>
      <c r="BH53" s="53"/>
      <c r="BI53" s="53"/>
      <c r="BJ53" s="53"/>
      <c r="BK53" s="53"/>
      <c r="BL53" s="53"/>
      <c r="BM53" s="7"/>
      <c r="BN53" s="7"/>
      <c r="BO53" s="7"/>
      <c r="BP53" s="7"/>
      <c r="BQ53" s="7"/>
      <c r="CA53" s="1" t="s">
        <v>766</v>
      </c>
    </row>
    <row r="54" spans="1:80" ht="31.15" customHeight="1" x14ac:dyDescent="0.2">
      <c r="A54" s="71" t="s">
        <v>104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63">
        <v>0</v>
      </c>
      <c r="R54" s="63"/>
      <c r="S54" s="63"/>
      <c r="T54" s="63"/>
      <c r="U54" s="63"/>
      <c r="V54" s="63">
        <v>960000</v>
      </c>
      <c r="W54" s="63"/>
      <c r="X54" s="63"/>
      <c r="Y54" s="63"/>
      <c r="Z54" s="63"/>
      <c r="AA54" s="63">
        <f>Q54+V54</f>
        <v>960000</v>
      </c>
      <c r="AB54" s="63"/>
      <c r="AC54" s="63"/>
      <c r="AD54" s="63"/>
      <c r="AE54" s="63"/>
      <c r="AF54" s="63"/>
      <c r="AG54" s="63">
        <v>0</v>
      </c>
      <c r="AH54" s="63"/>
      <c r="AI54" s="63"/>
      <c r="AJ54" s="63"/>
      <c r="AK54" s="63"/>
      <c r="AL54" s="63">
        <v>951251.2</v>
      </c>
      <c r="AM54" s="63"/>
      <c r="AN54" s="63"/>
      <c r="AO54" s="63"/>
      <c r="AP54" s="63"/>
      <c r="AQ54" s="63">
        <f>AG54+AL54</f>
        <v>951251.2</v>
      </c>
      <c r="AR54" s="63"/>
      <c r="AS54" s="63"/>
      <c r="AT54" s="63"/>
      <c r="AU54" s="63"/>
      <c r="AV54" s="63"/>
      <c r="AW54" s="63">
        <f>AG54-Q54</f>
        <v>0</v>
      </c>
      <c r="AX54" s="63"/>
      <c r="AY54" s="63"/>
      <c r="AZ54" s="63"/>
      <c r="BA54" s="63"/>
      <c r="BB54" s="74">
        <f>AL54-V54</f>
        <v>-8748.8000000000466</v>
      </c>
      <c r="BC54" s="74"/>
      <c r="BD54" s="74"/>
      <c r="BE54" s="74"/>
      <c r="BF54" s="74"/>
      <c r="BG54" s="74">
        <f>AW54+BB54</f>
        <v>-8748.8000000000466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767</v>
      </c>
    </row>
    <row r="55" spans="1:80" ht="15.6" customHeight="1" x14ac:dyDescent="0.2">
      <c r="A55" s="71" t="s">
        <v>373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3"/>
      <c r="BM55" s="8"/>
      <c r="BN55" s="8"/>
      <c r="BO55" s="8"/>
      <c r="BP55" s="8"/>
      <c r="BQ55" s="8"/>
      <c r="CB55" s="1" t="s">
        <v>164</v>
      </c>
    </row>
    <row r="56" spans="1:80" s="19" customFormat="1" ht="15" x14ac:dyDescent="0.2">
      <c r="A56" s="98" t="s">
        <v>38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5"/>
      <c r="Q56" s="96">
        <v>0</v>
      </c>
      <c r="R56" s="96"/>
      <c r="S56" s="96"/>
      <c r="T56" s="96"/>
      <c r="U56" s="96"/>
      <c r="V56" s="96">
        <v>960000</v>
      </c>
      <c r="W56" s="96"/>
      <c r="X56" s="96"/>
      <c r="Y56" s="96"/>
      <c r="Z56" s="96"/>
      <c r="AA56" s="96">
        <f>Q56+V56</f>
        <v>960000</v>
      </c>
      <c r="AB56" s="96"/>
      <c r="AC56" s="96"/>
      <c r="AD56" s="96"/>
      <c r="AE56" s="96"/>
      <c r="AF56" s="96"/>
      <c r="AG56" s="96">
        <v>0</v>
      </c>
      <c r="AH56" s="96"/>
      <c r="AI56" s="96"/>
      <c r="AJ56" s="96"/>
      <c r="AK56" s="96"/>
      <c r="AL56" s="96">
        <v>951251.2</v>
      </c>
      <c r="AM56" s="96"/>
      <c r="AN56" s="96"/>
      <c r="AO56" s="96"/>
      <c r="AP56" s="96"/>
      <c r="AQ56" s="96">
        <f>AG56+AL56</f>
        <v>951251.2</v>
      </c>
      <c r="AR56" s="96"/>
      <c r="AS56" s="96"/>
      <c r="AT56" s="96"/>
      <c r="AU56" s="96"/>
      <c r="AV56" s="96"/>
      <c r="AW56" s="96">
        <f>AG56-Q56</f>
        <v>0</v>
      </c>
      <c r="AX56" s="96"/>
      <c r="AY56" s="96"/>
      <c r="AZ56" s="96"/>
      <c r="BA56" s="96"/>
      <c r="BB56" s="97">
        <f>AL56-V56</f>
        <v>-8748.8000000000466</v>
      </c>
      <c r="BC56" s="97"/>
      <c r="BD56" s="97"/>
      <c r="BE56" s="97"/>
      <c r="BF56" s="97"/>
      <c r="BG56" s="97">
        <f>AW56+BB56</f>
        <v>-8748.8000000000466</v>
      </c>
      <c r="BH56" s="97"/>
      <c r="BI56" s="97"/>
      <c r="BJ56" s="97"/>
      <c r="BK56" s="97"/>
      <c r="BL56" s="97"/>
      <c r="BM56" s="20"/>
      <c r="BN56" s="20"/>
      <c r="BO56" s="20"/>
      <c r="BP56" s="20"/>
      <c r="BQ56" s="20"/>
    </row>
    <row r="58" spans="1:80" ht="15.75" customHeight="1" x14ac:dyDescent="0.2">
      <c r="A58" s="29" t="s">
        <v>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</row>
    <row r="60" spans="1:80" ht="45" customHeight="1" x14ac:dyDescent="0.2">
      <c r="A60" s="85" t="s">
        <v>750</v>
      </c>
      <c r="B60" s="86"/>
      <c r="C60" s="85" t="s">
        <v>749</v>
      </c>
      <c r="D60" s="28"/>
      <c r="E60" s="28"/>
      <c r="F60" s="28"/>
      <c r="G60" s="28"/>
      <c r="H60" s="28"/>
      <c r="I60" s="86"/>
      <c r="J60" s="85" t="s">
        <v>748</v>
      </c>
      <c r="K60" s="28"/>
      <c r="L60" s="28"/>
      <c r="M60" s="28"/>
      <c r="N60" s="86"/>
      <c r="O60" s="85" t="s">
        <v>747</v>
      </c>
      <c r="P60" s="28"/>
      <c r="Q60" s="28"/>
      <c r="R60" s="28"/>
      <c r="S60" s="28"/>
      <c r="T60" s="28"/>
      <c r="U60" s="28"/>
      <c r="V60" s="28"/>
      <c r="W60" s="28"/>
      <c r="X60" s="86"/>
      <c r="Y60" s="26" t="s">
        <v>770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 t="s">
        <v>5</v>
      </c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75" t="s">
        <v>743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87"/>
      <c r="B61" s="88"/>
      <c r="C61" s="87"/>
      <c r="D61" s="89"/>
      <c r="E61" s="89"/>
      <c r="F61" s="89"/>
      <c r="G61" s="89"/>
      <c r="H61" s="89"/>
      <c r="I61" s="88"/>
      <c r="J61" s="87"/>
      <c r="K61" s="89"/>
      <c r="L61" s="89"/>
      <c r="M61" s="89"/>
      <c r="N61" s="88"/>
      <c r="O61" s="87"/>
      <c r="P61" s="89"/>
      <c r="Q61" s="89"/>
      <c r="R61" s="89"/>
      <c r="S61" s="89"/>
      <c r="T61" s="89"/>
      <c r="U61" s="89"/>
      <c r="V61" s="89"/>
      <c r="W61" s="89"/>
      <c r="X61" s="88"/>
      <c r="Y61" s="41" t="s">
        <v>745</v>
      </c>
      <c r="Z61" s="42"/>
      <c r="AA61" s="42"/>
      <c r="AB61" s="42"/>
      <c r="AC61" s="43"/>
      <c r="AD61" s="41" t="s">
        <v>744</v>
      </c>
      <c r="AE61" s="42"/>
      <c r="AF61" s="42"/>
      <c r="AG61" s="42"/>
      <c r="AH61" s="43"/>
      <c r="AI61" s="26" t="s">
        <v>771</v>
      </c>
      <c r="AJ61" s="26"/>
      <c r="AK61" s="26"/>
      <c r="AL61" s="26"/>
      <c r="AM61" s="26"/>
      <c r="AN61" s="26" t="s">
        <v>745</v>
      </c>
      <c r="AO61" s="26"/>
      <c r="AP61" s="26"/>
      <c r="AQ61" s="26"/>
      <c r="AR61" s="26"/>
      <c r="AS61" s="26" t="s">
        <v>744</v>
      </c>
      <c r="AT61" s="26"/>
      <c r="AU61" s="26"/>
      <c r="AV61" s="26"/>
      <c r="AW61" s="26"/>
      <c r="AX61" s="26" t="s">
        <v>771</v>
      </c>
      <c r="AY61" s="26"/>
      <c r="AZ61" s="26"/>
      <c r="BA61" s="26"/>
      <c r="BB61" s="26"/>
      <c r="BC61" s="26" t="s">
        <v>745</v>
      </c>
      <c r="BD61" s="26"/>
      <c r="BE61" s="26"/>
      <c r="BF61" s="26"/>
      <c r="BG61" s="26"/>
      <c r="BH61" s="26" t="s">
        <v>744</v>
      </c>
      <c r="BI61" s="26"/>
      <c r="BJ61" s="26"/>
      <c r="BK61" s="26"/>
      <c r="BL61" s="26"/>
      <c r="BM61" s="26" t="s">
        <v>771</v>
      </c>
      <c r="BN61" s="26"/>
      <c r="BO61" s="26"/>
      <c r="BP61" s="26"/>
      <c r="BQ61" s="26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26">
        <v>1</v>
      </c>
      <c r="B62" s="26"/>
      <c r="C62" s="26">
        <v>2</v>
      </c>
      <c r="D62" s="26"/>
      <c r="E62" s="26"/>
      <c r="F62" s="26"/>
      <c r="G62" s="26"/>
      <c r="H62" s="26"/>
      <c r="I62" s="26"/>
      <c r="J62" s="26">
        <v>3</v>
      </c>
      <c r="K62" s="26"/>
      <c r="L62" s="26"/>
      <c r="M62" s="26"/>
      <c r="N62" s="26"/>
      <c r="O62" s="26">
        <v>4</v>
      </c>
      <c r="P62" s="26"/>
      <c r="Q62" s="26"/>
      <c r="R62" s="26"/>
      <c r="S62" s="26"/>
      <c r="T62" s="26"/>
      <c r="U62" s="26"/>
      <c r="V62" s="26"/>
      <c r="W62" s="26"/>
      <c r="X62" s="26"/>
      <c r="Y62" s="26">
        <v>5</v>
      </c>
      <c r="Z62" s="26"/>
      <c r="AA62" s="26"/>
      <c r="AB62" s="26"/>
      <c r="AC62" s="26"/>
      <c r="AD62" s="26">
        <v>6</v>
      </c>
      <c r="AE62" s="26"/>
      <c r="AF62" s="26"/>
      <c r="AG62" s="26"/>
      <c r="AH62" s="26"/>
      <c r="AI62" s="26">
        <v>7</v>
      </c>
      <c r="AJ62" s="26"/>
      <c r="AK62" s="26"/>
      <c r="AL62" s="26"/>
      <c r="AM62" s="26"/>
      <c r="AN62" s="41">
        <v>8</v>
      </c>
      <c r="AO62" s="42"/>
      <c r="AP62" s="42"/>
      <c r="AQ62" s="42"/>
      <c r="AR62" s="43"/>
      <c r="AS62" s="41">
        <v>9</v>
      </c>
      <c r="AT62" s="42"/>
      <c r="AU62" s="42"/>
      <c r="AV62" s="42"/>
      <c r="AW62" s="43"/>
      <c r="AX62" s="41">
        <v>10</v>
      </c>
      <c r="AY62" s="42"/>
      <c r="AZ62" s="42"/>
      <c r="BA62" s="42"/>
      <c r="BB62" s="43"/>
      <c r="BC62" s="41">
        <v>11</v>
      </c>
      <c r="BD62" s="42"/>
      <c r="BE62" s="42"/>
      <c r="BF62" s="42"/>
      <c r="BG62" s="43"/>
      <c r="BH62" s="41">
        <v>12</v>
      </c>
      <c r="BI62" s="42"/>
      <c r="BJ62" s="42"/>
      <c r="BK62" s="42"/>
      <c r="BL62" s="43"/>
      <c r="BM62" s="41">
        <v>13</v>
      </c>
      <c r="BN62" s="42"/>
      <c r="BO62" s="42"/>
      <c r="BP62" s="42"/>
      <c r="BQ62" s="43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68" t="s">
        <v>784</v>
      </c>
      <c r="B63" s="68"/>
      <c r="C63" s="65" t="s">
        <v>759</v>
      </c>
      <c r="D63" s="66"/>
      <c r="E63" s="66"/>
      <c r="F63" s="66"/>
      <c r="G63" s="66"/>
      <c r="H63" s="66"/>
      <c r="I63" s="67"/>
      <c r="J63" s="68" t="s">
        <v>760</v>
      </c>
      <c r="K63" s="68"/>
      <c r="L63" s="68"/>
      <c r="M63" s="68"/>
      <c r="N63" s="68"/>
      <c r="O63" s="69" t="s">
        <v>785</v>
      </c>
      <c r="P63" s="69"/>
      <c r="Q63" s="69"/>
      <c r="R63" s="69"/>
      <c r="S63" s="69"/>
      <c r="T63" s="69"/>
      <c r="U63" s="69"/>
      <c r="V63" s="69"/>
      <c r="W63" s="69"/>
      <c r="X63" s="65"/>
      <c r="Y63" s="37" t="s">
        <v>755</v>
      </c>
      <c r="Z63" s="37"/>
      <c r="AA63" s="37"/>
      <c r="AB63" s="37"/>
      <c r="AC63" s="37"/>
      <c r="AD63" s="37" t="s">
        <v>775</v>
      </c>
      <c r="AE63" s="37"/>
      <c r="AF63" s="37"/>
      <c r="AG63" s="37"/>
      <c r="AH63" s="37"/>
      <c r="AI63" s="37" t="s">
        <v>761</v>
      </c>
      <c r="AJ63" s="37"/>
      <c r="AK63" s="37"/>
      <c r="AL63" s="37"/>
      <c r="AM63" s="37"/>
      <c r="AN63" s="37" t="s">
        <v>776</v>
      </c>
      <c r="AO63" s="37"/>
      <c r="AP63" s="37"/>
      <c r="AQ63" s="37"/>
      <c r="AR63" s="37"/>
      <c r="AS63" s="37" t="s">
        <v>756</v>
      </c>
      <c r="AT63" s="37"/>
      <c r="AU63" s="37"/>
      <c r="AV63" s="37"/>
      <c r="AW63" s="37"/>
      <c r="AX63" s="37" t="s">
        <v>761</v>
      </c>
      <c r="AY63" s="37"/>
      <c r="AZ63" s="37"/>
      <c r="BA63" s="37"/>
      <c r="BB63" s="37"/>
      <c r="BC63" s="37" t="s">
        <v>778</v>
      </c>
      <c r="BD63" s="37"/>
      <c r="BE63" s="37"/>
      <c r="BF63" s="37"/>
      <c r="BG63" s="37"/>
      <c r="BH63" s="37" t="s">
        <v>778</v>
      </c>
      <c r="BI63" s="37"/>
      <c r="BJ63" s="37"/>
      <c r="BK63" s="37"/>
      <c r="BL63" s="37"/>
      <c r="BM63" s="51" t="s">
        <v>761</v>
      </c>
      <c r="BN63" s="51"/>
      <c r="BO63" s="51"/>
      <c r="BP63" s="51"/>
      <c r="BQ63" s="51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768</v>
      </c>
    </row>
    <row r="64" spans="1:80" s="19" customFormat="1" ht="15.75" x14ac:dyDescent="0.2">
      <c r="A64" s="70">
        <v>0</v>
      </c>
      <c r="B64" s="70"/>
      <c r="C64" s="64" t="s">
        <v>39</v>
      </c>
      <c r="D64" s="64"/>
      <c r="E64" s="64"/>
      <c r="F64" s="64"/>
      <c r="G64" s="64"/>
      <c r="H64" s="64"/>
      <c r="I64" s="64"/>
      <c r="J64" s="64" t="s">
        <v>40</v>
      </c>
      <c r="K64" s="64"/>
      <c r="L64" s="64"/>
      <c r="M64" s="64"/>
      <c r="N64" s="64"/>
      <c r="O64" s="64" t="s">
        <v>40</v>
      </c>
      <c r="P64" s="64"/>
      <c r="Q64" s="64"/>
      <c r="R64" s="64"/>
      <c r="S64" s="64"/>
      <c r="T64" s="64"/>
      <c r="U64" s="64"/>
      <c r="V64" s="64"/>
      <c r="W64" s="64"/>
      <c r="X64" s="64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769</v>
      </c>
    </row>
    <row r="65" spans="1:80" ht="39.6" customHeight="1" x14ac:dyDescent="0.2">
      <c r="A65" s="26">
        <v>0</v>
      </c>
      <c r="B65" s="26"/>
      <c r="C65" s="99" t="s">
        <v>609</v>
      </c>
      <c r="D65" s="100"/>
      <c r="E65" s="100"/>
      <c r="F65" s="100"/>
      <c r="G65" s="100"/>
      <c r="H65" s="100"/>
      <c r="I65" s="101"/>
      <c r="J65" s="102" t="s">
        <v>78</v>
      </c>
      <c r="K65" s="102"/>
      <c r="L65" s="102"/>
      <c r="M65" s="102"/>
      <c r="N65" s="102"/>
      <c r="O65" s="102" t="s">
        <v>150</v>
      </c>
      <c r="P65" s="102"/>
      <c r="Q65" s="102"/>
      <c r="R65" s="102"/>
      <c r="S65" s="102"/>
      <c r="T65" s="102"/>
      <c r="U65" s="102"/>
      <c r="V65" s="102"/>
      <c r="W65" s="102"/>
      <c r="X65" s="102"/>
      <c r="Y65" s="104">
        <v>0</v>
      </c>
      <c r="Z65" s="104"/>
      <c r="AA65" s="104"/>
      <c r="AB65" s="104"/>
      <c r="AC65" s="104"/>
      <c r="AD65" s="104">
        <v>960000</v>
      </c>
      <c r="AE65" s="104"/>
      <c r="AF65" s="104"/>
      <c r="AG65" s="104"/>
      <c r="AH65" s="104"/>
      <c r="AI65" s="104">
        <f>Y65+AD65</f>
        <v>960000</v>
      </c>
      <c r="AJ65" s="104"/>
      <c r="AK65" s="104"/>
      <c r="AL65" s="104"/>
      <c r="AM65" s="104"/>
      <c r="AN65" s="104">
        <v>0</v>
      </c>
      <c r="AO65" s="104"/>
      <c r="AP65" s="104"/>
      <c r="AQ65" s="104"/>
      <c r="AR65" s="104"/>
      <c r="AS65" s="104">
        <v>951251.2</v>
      </c>
      <c r="AT65" s="104"/>
      <c r="AU65" s="104"/>
      <c r="AV65" s="104"/>
      <c r="AW65" s="104"/>
      <c r="AX65" s="103">
        <f>AN65+AS65</f>
        <v>951251.2</v>
      </c>
      <c r="AY65" s="103"/>
      <c r="AZ65" s="103"/>
      <c r="BA65" s="103"/>
      <c r="BB65" s="103"/>
      <c r="BC65" s="103">
        <f>AN65-Y65</f>
        <v>0</v>
      </c>
      <c r="BD65" s="103"/>
      <c r="BE65" s="103"/>
      <c r="BF65" s="103"/>
      <c r="BG65" s="103"/>
      <c r="BH65" s="103">
        <f>AS65-AD65</f>
        <v>-8748.8000000000466</v>
      </c>
      <c r="BI65" s="103"/>
      <c r="BJ65" s="103"/>
      <c r="BK65" s="103"/>
      <c r="BL65" s="103"/>
      <c r="BM65" s="103">
        <f>BC65+BH65</f>
        <v>-8748.8000000000466</v>
      </c>
      <c r="BN65" s="103"/>
      <c r="BO65" s="103"/>
      <c r="BP65" s="103"/>
      <c r="BQ65" s="10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6" customHeight="1" x14ac:dyDescent="0.2">
      <c r="A66" s="26"/>
      <c r="B66" s="26"/>
      <c r="C66" s="99" t="s">
        <v>540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1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261</v>
      </c>
    </row>
    <row r="67" spans="1:80" s="19" customFormat="1" ht="15.75" x14ac:dyDescent="0.2">
      <c r="A67" s="70">
        <v>0</v>
      </c>
      <c r="B67" s="70"/>
      <c r="C67" s="105" t="s">
        <v>45</v>
      </c>
      <c r="D67" s="94"/>
      <c r="E67" s="94"/>
      <c r="F67" s="94"/>
      <c r="G67" s="94"/>
      <c r="H67" s="94"/>
      <c r="I67" s="95"/>
      <c r="J67" s="64" t="s">
        <v>40</v>
      </c>
      <c r="K67" s="64"/>
      <c r="L67" s="64"/>
      <c r="M67" s="64"/>
      <c r="N67" s="64"/>
      <c r="O67" s="64" t="s">
        <v>40</v>
      </c>
      <c r="P67" s="64"/>
      <c r="Q67" s="64"/>
      <c r="R67" s="64"/>
      <c r="S67" s="64"/>
      <c r="T67" s="64"/>
      <c r="U67" s="64"/>
      <c r="V67" s="64"/>
      <c r="W67" s="64"/>
      <c r="X67" s="64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80" ht="39.6" customHeight="1" x14ac:dyDescent="0.2">
      <c r="A68" s="26">
        <v>0</v>
      </c>
      <c r="B68" s="26"/>
      <c r="C68" s="99" t="s">
        <v>610</v>
      </c>
      <c r="D68" s="39"/>
      <c r="E68" s="39"/>
      <c r="F68" s="39"/>
      <c r="G68" s="39"/>
      <c r="H68" s="39"/>
      <c r="I68" s="40"/>
      <c r="J68" s="102" t="s">
        <v>42</v>
      </c>
      <c r="K68" s="102"/>
      <c r="L68" s="102"/>
      <c r="M68" s="102"/>
      <c r="N68" s="102"/>
      <c r="O68" s="102" t="s">
        <v>150</v>
      </c>
      <c r="P68" s="102"/>
      <c r="Q68" s="102"/>
      <c r="R68" s="102"/>
      <c r="S68" s="102"/>
      <c r="T68" s="102"/>
      <c r="U68" s="102"/>
      <c r="V68" s="102"/>
      <c r="W68" s="102"/>
      <c r="X68" s="102"/>
      <c r="Y68" s="104">
        <v>0</v>
      </c>
      <c r="Z68" s="104"/>
      <c r="AA68" s="104"/>
      <c r="AB68" s="104"/>
      <c r="AC68" s="104"/>
      <c r="AD68" s="104">
        <v>1</v>
      </c>
      <c r="AE68" s="104"/>
      <c r="AF68" s="104"/>
      <c r="AG68" s="104"/>
      <c r="AH68" s="104"/>
      <c r="AI68" s="104">
        <f>Y68+AD68</f>
        <v>1</v>
      </c>
      <c r="AJ68" s="104"/>
      <c r="AK68" s="104"/>
      <c r="AL68" s="104"/>
      <c r="AM68" s="104"/>
      <c r="AN68" s="104">
        <v>0</v>
      </c>
      <c r="AO68" s="104"/>
      <c r="AP68" s="104"/>
      <c r="AQ68" s="104"/>
      <c r="AR68" s="104"/>
      <c r="AS68" s="104">
        <v>1</v>
      </c>
      <c r="AT68" s="104"/>
      <c r="AU68" s="104"/>
      <c r="AV68" s="104"/>
      <c r="AW68" s="104"/>
      <c r="AX68" s="103">
        <f>AN68+AS68</f>
        <v>1</v>
      </c>
      <c r="AY68" s="103"/>
      <c r="AZ68" s="103"/>
      <c r="BA68" s="103"/>
      <c r="BB68" s="103"/>
      <c r="BC68" s="103">
        <f>AN68-Y68</f>
        <v>0</v>
      </c>
      <c r="BD68" s="103"/>
      <c r="BE68" s="103"/>
      <c r="BF68" s="103"/>
      <c r="BG68" s="103"/>
      <c r="BH68" s="103">
        <f>AS68-AD68</f>
        <v>0</v>
      </c>
      <c r="BI68" s="103"/>
      <c r="BJ68" s="103"/>
      <c r="BK68" s="103"/>
      <c r="BL68" s="103"/>
      <c r="BM68" s="103">
        <f>BC68+BH68</f>
        <v>0</v>
      </c>
      <c r="BN68" s="103"/>
      <c r="BO68" s="103"/>
      <c r="BP68" s="103"/>
      <c r="BQ68" s="10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19" customFormat="1" ht="15.75" x14ac:dyDescent="0.2">
      <c r="A69" s="70">
        <v>0</v>
      </c>
      <c r="B69" s="70"/>
      <c r="C69" s="105" t="s">
        <v>54</v>
      </c>
      <c r="D69" s="94"/>
      <c r="E69" s="94"/>
      <c r="F69" s="94"/>
      <c r="G69" s="94"/>
      <c r="H69" s="94"/>
      <c r="I69" s="95"/>
      <c r="J69" s="64" t="s">
        <v>40</v>
      </c>
      <c r="K69" s="64"/>
      <c r="L69" s="64"/>
      <c r="M69" s="64"/>
      <c r="N69" s="64"/>
      <c r="O69" s="64" t="s">
        <v>40</v>
      </c>
      <c r="P69" s="64"/>
      <c r="Q69" s="64"/>
      <c r="R69" s="64"/>
      <c r="S69" s="64"/>
      <c r="T69" s="64"/>
      <c r="U69" s="64"/>
      <c r="V69" s="64"/>
      <c r="W69" s="64"/>
      <c r="X69" s="64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80" ht="39.6" customHeight="1" x14ac:dyDescent="0.2">
      <c r="A70" s="26">
        <v>0</v>
      </c>
      <c r="B70" s="26"/>
      <c r="C70" s="99" t="s">
        <v>611</v>
      </c>
      <c r="D70" s="39"/>
      <c r="E70" s="39"/>
      <c r="F70" s="39"/>
      <c r="G70" s="39"/>
      <c r="H70" s="39"/>
      <c r="I70" s="40"/>
      <c r="J70" s="102" t="s">
        <v>78</v>
      </c>
      <c r="K70" s="102"/>
      <c r="L70" s="102"/>
      <c r="M70" s="102"/>
      <c r="N70" s="102"/>
      <c r="O70" s="102" t="s">
        <v>56</v>
      </c>
      <c r="P70" s="102"/>
      <c r="Q70" s="102"/>
      <c r="R70" s="102"/>
      <c r="S70" s="102"/>
      <c r="T70" s="102"/>
      <c r="U70" s="102"/>
      <c r="V70" s="102"/>
      <c r="W70" s="102"/>
      <c r="X70" s="102"/>
      <c r="Y70" s="104">
        <v>0</v>
      </c>
      <c r="Z70" s="104"/>
      <c r="AA70" s="104"/>
      <c r="AB70" s="104"/>
      <c r="AC70" s="104"/>
      <c r="AD70" s="104">
        <v>960000</v>
      </c>
      <c r="AE70" s="104"/>
      <c r="AF70" s="104"/>
      <c r="AG70" s="104"/>
      <c r="AH70" s="104"/>
      <c r="AI70" s="104">
        <f>Y70+AD70</f>
        <v>960000</v>
      </c>
      <c r="AJ70" s="104"/>
      <c r="AK70" s="104"/>
      <c r="AL70" s="104"/>
      <c r="AM70" s="104"/>
      <c r="AN70" s="104">
        <v>0</v>
      </c>
      <c r="AO70" s="104"/>
      <c r="AP70" s="104"/>
      <c r="AQ70" s="104"/>
      <c r="AR70" s="104"/>
      <c r="AS70" s="104">
        <v>951251.2</v>
      </c>
      <c r="AT70" s="104"/>
      <c r="AU70" s="104"/>
      <c r="AV70" s="104"/>
      <c r="AW70" s="104"/>
      <c r="AX70" s="103">
        <f>AN70+AS70</f>
        <v>951251.2</v>
      </c>
      <c r="AY70" s="103"/>
      <c r="AZ70" s="103"/>
      <c r="BA70" s="103"/>
      <c r="BB70" s="103"/>
      <c r="BC70" s="103">
        <f>AN70-Y70</f>
        <v>0</v>
      </c>
      <c r="BD70" s="103"/>
      <c r="BE70" s="103"/>
      <c r="BF70" s="103"/>
      <c r="BG70" s="103"/>
      <c r="BH70" s="103">
        <f>AS70-AD70</f>
        <v>-8748.8000000000466</v>
      </c>
      <c r="BI70" s="103"/>
      <c r="BJ70" s="103"/>
      <c r="BK70" s="103"/>
      <c r="BL70" s="103"/>
      <c r="BM70" s="103">
        <f>BC70+BH70</f>
        <v>-8748.8000000000466</v>
      </c>
      <c r="BN70" s="103"/>
      <c r="BO70" s="103"/>
      <c r="BP70" s="103"/>
      <c r="BQ70" s="10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6" customHeight="1" x14ac:dyDescent="0.2">
      <c r="A71" s="26"/>
      <c r="B71" s="26"/>
      <c r="C71" s="99" t="s">
        <v>540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1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292</v>
      </c>
    </row>
    <row r="73" spans="1:80" ht="15.95" customHeight="1" x14ac:dyDescent="0.2">
      <c r="A73" s="29" t="s">
        <v>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</row>
    <row r="74" spans="1:80" ht="31.15" customHeight="1" x14ac:dyDescent="0.2">
      <c r="A74" s="84" t="s">
        <v>407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</row>
    <row r="75" spans="1:80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80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80" ht="42" customHeight="1" x14ac:dyDescent="0.2">
      <c r="A77" s="77" t="s">
        <v>66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3"/>
      <c r="AO77" s="3"/>
      <c r="AP77" s="79" t="s">
        <v>68</v>
      </c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</row>
    <row r="78" spans="1:80" x14ac:dyDescent="0.2">
      <c r="W78" s="76" t="s">
        <v>752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753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  <row r="81" spans="1:60" ht="15.95" customHeight="1" x14ac:dyDescent="0.2">
      <c r="A81" s="77" t="s">
        <v>67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3"/>
      <c r="AO81" s="3"/>
      <c r="AP81" s="79" t="s">
        <v>69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</row>
    <row r="82" spans="1:60" x14ac:dyDescent="0.2">
      <c r="W82" s="76" t="s">
        <v>752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4"/>
      <c r="AO82" s="4"/>
      <c r="AP82" s="76" t="s">
        <v>753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</sheetData>
  <mergeCells count="299">
    <mergeCell ref="C66:BQ66"/>
    <mergeCell ref="C71:BQ71"/>
    <mergeCell ref="BM70:BQ70"/>
    <mergeCell ref="A71:B71"/>
    <mergeCell ref="AS70:AW70"/>
    <mergeCell ref="AX70:BB70"/>
    <mergeCell ref="BC70:BG70"/>
    <mergeCell ref="BH70:BL70"/>
    <mergeCell ref="Y70:AC70"/>
    <mergeCell ref="AD70:AH70"/>
    <mergeCell ref="BM69:BQ69"/>
    <mergeCell ref="AI70:AM70"/>
    <mergeCell ref="AN70:AR70"/>
    <mergeCell ref="A70:B70"/>
    <mergeCell ref="C70:I70"/>
    <mergeCell ref="J70:N70"/>
    <mergeCell ref="O70:X70"/>
    <mergeCell ref="Y69:AC69"/>
    <mergeCell ref="AD69:AH69"/>
    <mergeCell ref="AI69:AM69"/>
    <mergeCell ref="AN69:AR69"/>
    <mergeCell ref="A69:B69"/>
    <mergeCell ref="C69:I69"/>
    <mergeCell ref="J69:N69"/>
    <mergeCell ref="O69:X69"/>
    <mergeCell ref="AI68:AM68"/>
    <mergeCell ref="AN68:AR68"/>
    <mergeCell ref="AS69:AW69"/>
    <mergeCell ref="AX68:BB68"/>
    <mergeCell ref="BC68:BG68"/>
    <mergeCell ref="BH68:BL68"/>
    <mergeCell ref="AS68:AW68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S67:AW67"/>
    <mergeCell ref="AX67:BB67"/>
    <mergeCell ref="BC67:BG67"/>
    <mergeCell ref="BH67:BL67"/>
    <mergeCell ref="BM68:BQ68"/>
    <mergeCell ref="BM67:BQ67"/>
    <mergeCell ref="AI65:AM65"/>
    <mergeCell ref="AN65:AR65"/>
    <mergeCell ref="A67:B67"/>
    <mergeCell ref="C67:I67"/>
    <mergeCell ref="J67:N67"/>
    <mergeCell ref="O67:X67"/>
    <mergeCell ref="Y67:AC67"/>
    <mergeCell ref="AD67:AH67"/>
    <mergeCell ref="AI67:AM67"/>
    <mergeCell ref="AN67:AR67"/>
    <mergeCell ref="J65:N65"/>
    <mergeCell ref="O65:X65"/>
    <mergeCell ref="BM65:BQ65"/>
    <mergeCell ref="A66:B66"/>
    <mergeCell ref="AS65:AW65"/>
    <mergeCell ref="AX65:BB65"/>
    <mergeCell ref="BC65:BG65"/>
    <mergeCell ref="BH65:BL65"/>
    <mergeCell ref="Y65:AC65"/>
    <mergeCell ref="AD65:AH65"/>
    <mergeCell ref="A56:P56"/>
    <mergeCell ref="Q56:U56"/>
    <mergeCell ref="V56:Z56"/>
    <mergeCell ref="AA56:AF56"/>
    <mergeCell ref="AG56:AK56"/>
    <mergeCell ref="AL56:AP56"/>
    <mergeCell ref="BI46:BM46"/>
    <mergeCell ref="BN46:BQ46"/>
    <mergeCell ref="BG54:BL54"/>
    <mergeCell ref="BG51:BL51"/>
    <mergeCell ref="AW50:BL50"/>
    <mergeCell ref="AG50:AV50"/>
    <mergeCell ref="BG53:BL53"/>
    <mergeCell ref="AW52:BA52"/>
    <mergeCell ref="AK46:AO46"/>
    <mergeCell ref="AP46:AT46"/>
    <mergeCell ref="AU46:AY46"/>
    <mergeCell ref="AZ46:BC46"/>
    <mergeCell ref="AQ56:AV56"/>
    <mergeCell ref="BD46:BH46"/>
    <mergeCell ref="A55:BL55"/>
    <mergeCell ref="AW56:BA56"/>
    <mergeCell ref="BB56:BF56"/>
    <mergeCell ref="BG56:BL56"/>
    <mergeCell ref="A73:BL73"/>
    <mergeCell ref="A74:BL74"/>
    <mergeCell ref="J62:N62"/>
    <mergeCell ref="O62:X62"/>
    <mergeCell ref="Y62:AC62"/>
    <mergeCell ref="AD62:AH62"/>
    <mergeCell ref="AI62:AM62"/>
    <mergeCell ref="AN62:AR62"/>
    <mergeCell ref="A65:B65"/>
    <mergeCell ref="C65:I65"/>
    <mergeCell ref="J60:N61"/>
    <mergeCell ref="O60:X61"/>
    <mergeCell ref="A39:BQ39"/>
    <mergeCell ref="A38:BQ38"/>
    <mergeCell ref="AZ43:BC43"/>
    <mergeCell ref="A43:B43"/>
    <mergeCell ref="C45:BQ45"/>
    <mergeCell ref="A45:B45"/>
    <mergeCell ref="A46:B46"/>
    <mergeCell ref="C46:Z46"/>
    <mergeCell ref="A34:F34"/>
    <mergeCell ref="G34:BL34"/>
    <mergeCell ref="A35:F35"/>
    <mergeCell ref="G35:BL35"/>
    <mergeCell ref="A36:F36"/>
    <mergeCell ref="G36:BL36"/>
    <mergeCell ref="A26:F26"/>
    <mergeCell ref="G26:BL26"/>
    <mergeCell ref="A27:F27"/>
    <mergeCell ref="G27:BL27"/>
    <mergeCell ref="A23:BL23"/>
    <mergeCell ref="A24:F24"/>
    <mergeCell ref="G24:BL24"/>
    <mergeCell ref="A25:F25"/>
    <mergeCell ref="G25:BL25"/>
    <mergeCell ref="AU42:AY42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0:P51"/>
    <mergeCell ref="A62:B62"/>
    <mergeCell ref="BN43:BQ43"/>
    <mergeCell ref="AA40:AO40"/>
    <mergeCell ref="AP40:BC40"/>
    <mergeCell ref="BD40:BQ40"/>
    <mergeCell ref="AP42:AT42"/>
    <mergeCell ref="AU41:AY41"/>
    <mergeCell ref="AP41:AT41"/>
    <mergeCell ref="AU43:AY43"/>
    <mergeCell ref="AA41:AE41"/>
    <mergeCell ref="AF41:AJ41"/>
    <mergeCell ref="Q53:U53"/>
    <mergeCell ref="V53:Z53"/>
    <mergeCell ref="AA53:AF53"/>
    <mergeCell ref="Q52:U52"/>
    <mergeCell ref="AA43:AE43"/>
    <mergeCell ref="AA46:AE46"/>
    <mergeCell ref="AF46:AJ46"/>
    <mergeCell ref="BN44:BQ44"/>
    <mergeCell ref="AZ42:BC42"/>
    <mergeCell ref="BD42:BH42"/>
    <mergeCell ref="BI42:BM42"/>
    <mergeCell ref="BN42:BQ42"/>
    <mergeCell ref="BI43:BM43"/>
    <mergeCell ref="BD43:BH43"/>
    <mergeCell ref="AF44:AJ44"/>
    <mergeCell ref="AZ44:BC44"/>
    <mergeCell ref="BD44:BH44"/>
    <mergeCell ref="BI44:BM44"/>
    <mergeCell ref="AK44:AO44"/>
    <mergeCell ref="AP44:AT44"/>
    <mergeCell ref="A77:V77"/>
    <mergeCell ref="W77:AM77"/>
    <mergeCell ref="AP77:BH77"/>
    <mergeCell ref="A53:P53"/>
    <mergeCell ref="AQ52:AV52"/>
    <mergeCell ref="AL52:AP52"/>
    <mergeCell ref="AG52:AK52"/>
    <mergeCell ref="AA52:AF52"/>
    <mergeCell ref="C62:I62"/>
    <mergeCell ref="A52:P52"/>
    <mergeCell ref="AP82:BH82"/>
    <mergeCell ref="A81:V81"/>
    <mergeCell ref="W81:AM81"/>
    <mergeCell ref="AP81:BH81"/>
    <mergeCell ref="W82:AM82"/>
    <mergeCell ref="AP78:BH78"/>
    <mergeCell ref="W78:AM78"/>
    <mergeCell ref="AG53:AK53"/>
    <mergeCell ref="AD64:AH64"/>
    <mergeCell ref="Y60:AM60"/>
    <mergeCell ref="AN60:BB60"/>
    <mergeCell ref="BC60:BQ60"/>
    <mergeCell ref="AW54:BA54"/>
    <mergeCell ref="BB54:BF54"/>
    <mergeCell ref="A58:BQ58"/>
    <mergeCell ref="A60:B61"/>
    <mergeCell ref="C60:I61"/>
    <mergeCell ref="O63:X63"/>
    <mergeCell ref="Y63:AC63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L54:AP54"/>
    <mergeCell ref="AI61:AM61"/>
    <mergeCell ref="Y61:AC61"/>
    <mergeCell ref="AD63:AH63"/>
    <mergeCell ref="C64:I64"/>
    <mergeCell ref="J64:N64"/>
    <mergeCell ref="O64:X64"/>
    <mergeCell ref="Y64:AC64"/>
    <mergeCell ref="C63:I63"/>
    <mergeCell ref="J63:N63"/>
    <mergeCell ref="V51:Z51"/>
    <mergeCell ref="AI63:AM63"/>
    <mergeCell ref="AL53:AP53"/>
    <mergeCell ref="AN63:AR63"/>
    <mergeCell ref="AQ53:AV53"/>
    <mergeCell ref="V52:Z52"/>
    <mergeCell ref="AS63:AW63"/>
    <mergeCell ref="V54:Z54"/>
    <mergeCell ref="AA54:AF54"/>
    <mergeCell ref="AG54:AK54"/>
    <mergeCell ref="BG52:BL52"/>
    <mergeCell ref="AW51:BA51"/>
    <mergeCell ref="A49:BL49"/>
    <mergeCell ref="Q50:AF50"/>
    <mergeCell ref="AQ51:AV51"/>
    <mergeCell ref="AA44:AE44"/>
    <mergeCell ref="Q51:U51"/>
    <mergeCell ref="AU44:AY44"/>
    <mergeCell ref="AG51:AK51"/>
    <mergeCell ref="AA51:AF51"/>
    <mergeCell ref="AX64:BB64"/>
    <mergeCell ref="BC64:BG64"/>
    <mergeCell ref="BM64:BQ64"/>
    <mergeCell ref="BH64:BL64"/>
    <mergeCell ref="AP43:AT43"/>
    <mergeCell ref="C43:Z43"/>
    <mergeCell ref="AI64:AM64"/>
    <mergeCell ref="AN64:AR64"/>
    <mergeCell ref="AS64:AW64"/>
    <mergeCell ref="BB52:BF52"/>
    <mergeCell ref="BC62:BG62"/>
    <mergeCell ref="BH62:BL62"/>
    <mergeCell ref="BM62:BQ62"/>
    <mergeCell ref="BM63:BQ63"/>
    <mergeCell ref="BH63:BL63"/>
    <mergeCell ref="BC63:BG63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61:BQ61"/>
    <mergeCell ref="BH61:BL61"/>
    <mergeCell ref="BC61:BG61"/>
    <mergeCell ref="AD61:AH61"/>
    <mergeCell ref="AX61:BB61"/>
    <mergeCell ref="AS61:AW61"/>
    <mergeCell ref="AN61:AR61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64:C66 C68 C70:C71">
    <cfRule type="cellIs" dxfId="10" priority="1" stopIfTrue="1" operator="equal">
      <formula>$C63</formula>
    </cfRule>
  </conditionalFormatting>
  <conditionalFormatting sqref="C69 C67">
    <cfRule type="cellIs" dxfId="9" priority="2" stopIfTrue="1" operator="equal">
      <formula>#REF!</formula>
    </cfRule>
  </conditionalFormatting>
  <conditionalFormatting sqref="A64:B71">
    <cfRule type="cellIs" dxfId="8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56" zoomScale="75" zoomScaleNormal="100" workbookViewId="0">
      <selection activeCell="A13" sqref="A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623</v>
      </c>
      <c r="E20" s="25"/>
      <c r="F20" s="25"/>
      <c r="G20" s="25"/>
      <c r="H20" s="25"/>
      <c r="I20" s="25"/>
      <c r="J20" s="25"/>
      <c r="K20" s="15"/>
      <c r="L20" s="24" t="s">
        <v>605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624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615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622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79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79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79" ht="13.15" customHeight="1" x14ac:dyDescent="0.2">
      <c r="A36" s="68">
        <v>1</v>
      </c>
      <c r="B36" s="68"/>
      <c r="C36" s="68"/>
      <c r="D36" s="68"/>
      <c r="E36" s="68"/>
      <c r="F36" s="68"/>
      <c r="G36" s="81" t="s">
        <v>616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79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79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79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79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79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79" ht="31.15" customHeight="1" x14ac:dyDescent="0.2">
      <c r="A44" s="26">
        <v>1</v>
      </c>
      <c r="B44" s="26"/>
      <c r="C44" s="38" t="s">
        <v>617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20000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20000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0</v>
      </c>
      <c r="BA44" s="57"/>
      <c r="BB44" s="57"/>
      <c r="BC44" s="57"/>
      <c r="BD44" s="57">
        <f>AP44-AA44</f>
        <v>-20000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-20000</v>
      </c>
      <c r="BO44" s="57"/>
      <c r="BP44" s="57"/>
      <c r="BQ44" s="57"/>
      <c r="CA44" s="1" t="s">
        <v>765</v>
      </c>
    </row>
    <row r="45" spans="1:79" s="19" customFormat="1" ht="15.75" x14ac:dyDescent="0.2">
      <c r="A45" s="70"/>
      <c r="B45" s="70"/>
      <c r="C45" s="93" t="s">
        <v>35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  <c r="AA45" s="92">
        <v>20000</v>
      </c>
      <c r="AB45" s="92"/>
      <c r="AC45" s="92"/>
      <c r="AD45" s="92"/>
      <c r="AE45" s="92"/>
      <c r="AF45" s="92">
        <v>0</v>
      </c>
      <c r="AG45" s="92"/>
      <c r="AH45" s="92"/>
      <c r="AI45" s="92"/>
      <c r="AJ45" s="92"/>
      <c r="AK45" s="92">
        <f>AA45+AF45</f>
        <v>20000</v>
      </c>
      <c r="AL45" s="92"/>
      <c r="AM45" s="92"/>
      <c r="AN45" s="92"/>
      <c r="AO45" s="92"/>
      <c r="AP45" s="92">
        <v>0</v>
      </c>
      <c r="AQ45" s="92"/>
      <c r="AR45" s="92"/>
      <c r="AS45" s="92"/>
      <c r="AT45" s="92"/>
      <c r="AU45" s="92">
        <v>0</v>
      </c>
      <c r="AV45" s="92"/>
      <c r="AW45" s="92"/>
      <c r="AX45" s="92"/>
      <c r="AY45" s="92"/>
      <c r="AZ45" s="92">
        <f>AP45+AU45</f>
        <v>0</v>
      </c>
      <c r="BA45" s="92"/>
      <c r="BB45" s="92"/>
      <c r="BC45" s="92"/>
      <c r="BD45" s="92">
        <f>AP45-AA45</f>
        <v>-20000</v>
      </c>
      <c r="BE45" s="92"/>
      <c r="BF45" s="92"/>
      <c r="BG45" s="92"/>
      <c r="BH45" s="92"/>
      <c r="BI45" s="92">
        <f>AU45-AF45</f>
        <v>0</v>
      </c>
      <c r="BJ45" s="92"/>
      <c r="BK45" s="92"/>
      <c r="BL45" s="92"/>
      <c r="BM45" s="92"/>
      <c r="BN45" s="92">
        <f>BD45+BI45</f>
        <v>-20000</v>
      </c>
      <c r="BO45" s="92"/>
      <c r="BP45" s="92"/>
      <c r="BQ45" s="92"/>
    </row>
    <row r="47" spans="1:79" ht="15.75" customHeight="1" x14ac:dyDescent="0.2">
      <c r="A47" s="29" t="s">
        <v>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</row>
    <row r="48" spans="1:79" ht="15" customHeight="1" x14ac:dyDescent="0.2">
      <c r="A48" s="59" t="s">
        <v>70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</row>
    <row r="49" spans="1:79" ht="28.5" customHeight="1" x14ac:dyDescent="0.2">
      <c r="A49" s="26" t="s">
        <v>774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 t="s">
        <v>770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 t="s">
        <v>4</v>
      </c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 t="s">
        <v>743</v>
      </c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"/>
      <c r="BN49" s="2"/>
      <c r="BO49" s="2"/>
      <c r="BP49" s="2"/>
      <c r="BQ49" s="2"/>
    </row>
    <row r="50" spans="1:79" ht="29.1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745</v>
      </c>
      <c r="R50" s="26"/>
      <c r="S50" s="26"/>
      <c r="T50" s="26"/>
      <c r="U50" s="26"/>
      <c r="V50" s="26" t="s">
        <v>744</v>
      </c>
      <c r="W50" s="26"/>
      <c r="X50" s="26"/>
      <c r="Y50" s="26"/>
      <c r="Z50" s="26"/>
      <c r="AA50" s="26" t="s">
        <v>771</v>
      </c>
      <c r="AB50" s="26"/>
      <c r="AC50" s="26"/>
      <c r="AD50" s="26"/>
      <c r="AE50" s="26"/>
      <c r="AF50" s="26"/>
      <c r="AG50" s="26" t="s">
        <v>745</v>
      </c>
      <c r="AH50" s="26"/>
      <c r="AI50" s="26"/>
      <c r="AJ50" s="26"/>
      <c r="AK50" s="26"/>
      <c r="AL50" s="26" t="s">
        <v>744</v>
      </c>
      <c r="AM50" s="26"/>
      <c r="AN50" s="26"/>
      <c r="AO50" s="26"/>
      <c r="AP50" s="26"/>
      <c r="AQ50" s="26" t="s">
        <v>771</v>
      </c>
      <c r="AR50" s="26"/>
      <c r="AS50" s="26"/>
      <c r="AT50" s="26"/>
      <c r="AU50" s="26"/>
      <c r="AV50" s="26"/>
      <c r="AW50" s="41" t="s">
        <v>745</v>
      </c>
      <c r="AX50" s="42"/>
      <c r="AY50" s="42"/>
      <c r="AZ50" s="42"/>
      <c r="BA50" s="43"/>
      <c r="BB50" s="41" t="s">
        <v>744</v>
      </c>
      <c r="BC50" s="42"/>
      <c r="BD50" s="42"/>
      <c r="BE50" s="42"/>
      <c r="BF50" s="43"/>
      <c r="BG50" s="26" t="s">
        <v>771</v>
      </c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79" ht="15.95" customHeight="1" x14ac:dyDescent="0.25">
      <c r="A51" s="26">
        <v>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>
        <v>2</v>
      </c>
      <c r="R51" s="26"/>
      <c r="S51" s="26"/>
      <c r="T51" s="26"/>
      <c r="U51" s="26"/>
      <c r="V51" s="26">
        <v>3</v>
      </c>
      <c r="W51" s="26"/>
      <c r="X51" s="26"/>
      <c r="Y51" s="26"/>
      <c r="Z51" s="26"/>
      <c r="AA51" s="26">
        <v>4</v>
      </c>
      <c r="AB51" s="26"/>
      <c r="AC51" s="26"/>
      <c r="AD51" s="26"/>
      <c r="AE51" s="26"/>
      <c r="AF51" s="26"/>
      <c r="AG51" s="26">
        <v>5</v>
      </c>
      <c r="AH51" s="26"/>
      <c r="AI51" s="26"/>
      <c r="AJ51" s="26"/>
      <c r="AK51" s="26"/>
      <c r="AL51" s="26">
        <v>6</v>
      </c>
      <c r="AM51" s="26"/>
      <c r="AN51" s="26"/>
      <c r="AO51" s="26"/>
      <c r="AP51" s="26"/>
      <c r="AQ51" s="26">
        <v>7</v>
      </c>
      <c r="AR51" s="26"/>
      <c r="AS51" s="26"/>
      <c r="AT51" s="26"/>
      <c r="AU51" s="26"/>
      <c r="AV51" s="26"/>
      <c r="AW51" s="26">
        <v>8</v>
      </c>
      <c r="AX51" s="26"/>
      <c r="AY51" s="26"/>
      <c r="AZ51" s="26"/>
      <c r="BA51" s="26"/>
      <c r="BB51" s="58">
        <v>9</v>
      </c>
      <c r="BC51" s="58"/>
      <c r="BD51" s="58"/>
      <c r="BE51" s="58"/>
      <c r="BF51" s="58"/>
      <c r="BG51" s="58">
        <v>10</v>
      </c>
      <c r="BH51" s="58"/>
      <c r="BI51" s="58"/>
      <c r="BJ51" s="58"/>
      <c r="BK51" s="58"/>
      <c r="BL51" s="58"/>
      <c r="BM51" s="6"/>
      <c r="BN51" s="6"/>
      <c r="BO51" s="6"/>
      <c r="BP51" s="6"/>
      <c r="BQ51" s="6"/>
    </row>
    <row r="52" spans="1:79" ht="18" hidden="1" customHeight="1" x14ac:dyDescent="0.2">
      <c r="A52" s="69" t="s">
        <v>759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7" t="s">
        <v>755</v>
      </c>
      <c r="R52" s="37"/>
      <c r="S52" s="37"/>
      <c r="T52" s="37"/>
      <c r="U52" s="37"/>
      <c r="V52" s="37" t="s">
        <v>754</v>
      </c>
      <c r="W52" s="37"/>
      <c r="X52" s="37"/>
      <c r="Y52" s="37"/>
      <c r="Z52" s="37"/>
      <c r="AA52" s="62" t="s">
        <v>761</v>
      </c>
      <c r="AB52" s="53"/>
      <c r="AC52" s="53"/>
      <c r="AD52" s="53"/>
      <c r="AE52" s="53"/>
      <c r="AF52" s="53"/>
      <c r="AG52" s="37" t="s">
        <v>756</v>
      </c>
      <c r="AH52" s="37"/>
      <c r="AI52" s="37"/>
      <c r="AJ52" s="37"/>
      <c r="AK52" s="37"/>
      <c r="AL52" s="37" t="s">
        <v>757</v>
      </c>
      <c r="AM52" s="37"/>
      <c r="AN52" s="37"/>
      <c r="AO52" s="37"/>
      <c r="AP52" s="37"/>
      <c r="AQ52" s="62" t="s">
        <v>761</v>
      </c>
      <c r="AR52" s="53"/>
      <c r="AS52" s="53"/>
      <c r="AT52" s="53"/>
      <c r="AU52" s="53"/>
      <c r="AV52" s="53"/>
      <c r="AW52" s="44" t="s">
        <v>762</v>
      </c>
      <c r="AX52" s="45"/>
      <c r="AY52" s="45"/>
      <c r="AZ52" s="45"/>
      <c r="BA52" s="46"/>
      <c r="BB52" s="44" t="s">
        <v>762</v>
      </c>
      <c r="BC52" s="45"/>
      <c r="BD52" s="45"/>
      <c r="BE52" s="45"/>
      <c r="BF52" s="46"/>
      <c r="BG52" s="53" t="s">
        <v>761</v>
      </c>
      <c r="BH52" s="53"/>
      <c r="BI52" s="53"/>
      <c r="BJ52" s="53"/>
      <c r="BK52" s="53"/>
      <c r="BL52" s="53"/>
      <c r="BM52" s="7"/>
      <c r="BN52" s="7"/>
      <c r="BO52" s="7"/>
      <c r="BP52" s="7"/>
      <c r="BQ52" s="7"/>
      <c r="CA52" s="1" t="s">
        <v>766</v>
      </c>
    </row>
    <row r="53" spans="1:79" ht="31.15" customHeight="1" x14ac:dyDescent="0.2">
      <c r="A53" s="71" t="s">
        <v>618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63">
        <v>20000</v>
      </c>
      <c r="R53" s="63"/>
      <c r="S53" s="63"/>
      <c r="T53" s="63"/>
      <c r="U53" s="63"/>
      <c r="V53" s="63">
        <v>0</v>
      </c>
      <c r="W53" s="63"/>
      <c r="X53" s="63"/>
      <c r="Y53" s="63"/>
      <c r="Z53" s="63"/>
      <c r="AA53" s="63">
        <f>Q53+V53</f>
        <v>20000</v>
      </c>
      <c r="AB53" s="63"/>
      <c r="AC53" s="63"/>
      <c r="AD53" s="63"/>
      <c r="AE53" s="63"/>
      <c r="AF53" s="63"/>
      <c r="AG53" s="63">
        <v>0</v>
      </c>
      <c r="AH53" s="63"/>
      <c r="AI53" s="63"/>
      <c r="AJ53" s="63"/>
      <c r="AK53" s="63"/>
      <c r="AL53" s="63">
        <v>0</v>
      </c>
      <c r="AM53" s="63"/>
      <c r="AN53" s="63"/>
      <c r="AO53" s="63"/>
      <c r="AP53" s="63"/>
      <c r="AQ53" s="63">
        <f>AG53+AL53</f>
        <v>0</v>
      </c>
      <c r="AR53" s="63"/>
      <c r="AS53" s="63"/>
      <c r="AT53" s="63"/>
      <c r="AU53" s="63"/>
      <c r="AV53" s="63"/>
      <c r="AW53" s="63">
        <f>AG53-Q53</f>
        <v>-20000</v>
      </c>
      <c r="AX53" s="63"/>
      <c r="AY53" s="63"/>
      <c r="AZ53" s="63"/>
      <c r="BA53" s="63"/>
      <c r="BB53" s="74">
        <f>AL53-V53</f>
        <v>0</v>
      </c>
      <c r="BC53" s="74"/>
      <c r="BD53" s="74"/>
      <c r="BE53" s="74"/>
      <c r="BF53" s="74"/>
      <c r="BG53" s="74">
        <f>AW53+BB53</f>
        <v>-20000</v>
      </c>
      <c r="BH53" s="74"/>
      <c r="BI53" s="74"/>
      <c r="BJ53" s="74"/>
      <c r="BK53" s="74"/>
      <c r="BL53" s="74"/>
      <c r="BM53" s="8"/>
      <c r="BN53" s="8"/>
      <c r="BO53" s="8"/>
      <c r="BP53" s="8"/>
      <c r="BQ53" s="8"/>
      <c r="CA53" s="1" t="s">
        <v>767</v>
      </c>
    </row>
    <row r="54" spans="1:79" s="19" customFormat="1" ht="15.75" x14ac:dyDescent="0.2">
      <c r="A54" s="98" t="s">
        <v>38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5"/>
      <c r="Q54" s="96">
        <v>20000</v>
      </c>
      <c r="R54" s="96"/>
      <c r="S54" s="96"/>
      <c r="T54" s="96"/>
      <c r="U54" s="96"/>
      <c r="V54" s="96">
        <v>0</v>
      </c>
      <c r="W54" s="96"/>
      <c r="X54" s="96"/>
      <c r="Y54" s="96"/>
      <c r="Z54" s="96"/>
      <c r="AA54" s="96">
        <f>Q54+V54</f>
        <v>20000</v>
      </c>
      <c r="AB54" s="96"/>
      <c r="AC54" s="96"/>
      <c r="AD54" s="96"/>
      <c r="AE54" s="96"/>
      <c r="AF54" s="96"/>
      <c r="AG54" s="96">
        <v>0</v>
      </c>
      <c r="AH54" s="96"/>
      <c r="AI54" s="96"/>
      <c r="AJ54" s="96"/>
      <c r="AK54" s="96"/>
      <c r="AL54" s="96">
        <v>0</v>
      </c>
      <c r="AM54" s="96"/>
      <c r="AN54" s="96"/>
      <c r="AO54" s="96"/>
      <c r="AP54" s="96"/>
      <c r="AQ54" s="96">
        <f>AG54+AL54</f>
        <v>0</v>
      </c>
      <c r="AR54" s="96"/>
      <c r="AS54" s="96"/>
      <c r="AT54" s="96"/>
      <c r="AU54" s="96"/>
      <c r="AV54" s="96"/>
      <c r="AW54" s="96">
        <f>AG54-Q54</f>
        <v>-20000</v>
      </c>
      <c r="AX54" s="96"/>
      <c r="AY54" s="96"/>
      <c r="AZ54" s="96"/>
      <c r="BA54" s="96"/>
      <c r="BB54" s="97">
        <f>AL54-V54</f>
        <v>0</v>
      </c>
      <c r="BC54" s="97"/>
      <c r="BD54" s="97"/>
      <c r="BE54" s="97"/>
      <c r="BF54" s="97"/>
      <c r="BG54" s="97">
        <f>AW54+BB54</f>
        <v>-20000</v>
      </c>
      <c r="BH54" s="97"/>
      <c r="BI54" s="97"/>
      <c r="BJ54" s="97"/>
      <c r="BK54" s="97"/>
      <c r="BL54" s="97"/>
      <c r="BM54" s="20"/>
      <c r="BN54" s="20"/>
      <c r="BO54" s="20"/>
      <c r="BP54" s="20"/>
      <c r="BQ54" s="20"/>
    </row>
    <row r="56" spans="1:79" ht="15.75" customHeight="1" x14ac:dyDescent="0.2">
      <c r="A56" s="29" t="s">
        <v>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</row>
    <row r="58" spans="1:79" ht="45" customHeight="1" x14ac:dyDescent="0.2">
      <c r="A58" s="85" t="s">
        <v>750</v>
      </c>
      <c r="B58" s="86"/>
      <c r="C58" s="85" t="s">
        <v>749</v>
      </c>
      <c r="D58" s="28"/>
      <c r="E58" s="28"/>
      <c r="F58" s="28"/>
      <c r="G58" s="28"/>
      <c r="H58" s="28"/>
      <c r="I58" s="86"/>
      <c r="J58" s="85" t="s">
        <v>748</v>
      </c>
      <c r="K58" s="28"/>
      <c r="L58" s="28"/>
      <c r="M58" s="28"/>
      <c r="N58" s="86"/>
      <c r="O58" s="85" t="s">
        <v>747</v>
      </c>
      <c r="P58" s="28"/>
      <c r="Q58" s="28"/>
      <c r="R58" s="28"/>
      <c r="S58" s="28"/>
      <c r="T58" s="28"/>
      <c r="U58" s="28"/>
      <c r="V58" s="28"/>
      <c r="W58" s="28"/>
      <c r="X58" s="86"/>
      <c r="Y58" s="26" t="s">
        <v>770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 t="s">
        <v>5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75" t="s">
        <v>743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87"/>
      <c r="B59" s="88"/>
      <c r="C59" s="87"/>
      <c r="D59" s="89"/>
      <c r="E59" s="89"/>
      <c r="F59" s="89"/>
      <c r="G59" s="89"/>
      <c r="H59" s="89"/>
      <c r="I59" s="88"/>
      <c r="J59" s="87"/>
      <c r="K59" s="89"/>
      <c r="L59" s="89"/>
      <c r="M59" s="89"/>
      <c r="N59" s="88"/>
      <c r="O59" s="87"/>
      <c r="P59" s="89"/>
      <c r="Q59" s="89"/>
      <c r="R59" s="89"/>
      <c r="S59" s="89"/>
      <c r="T59" s="89"/>
      <c r="U59" s="89"/>
      <c r="V59" s="89"/>
      <c r="W59" s="89"/>
      <c r="X59" s="88"/>
      <c r="Y59" s="41" t="s">
        <v>745</v>
      </c>
      <c r="Z59" s="42"/>
      <c r="AA59" s="42"/>
      <c r="AB59" s="42"/>
      <c r="AC59" s="43"/>
      <c r="AD59" s="41" t="s">
        <v>744</v>
      </c>
      <c r="AE59" s="42"/>
      <c r="AF59" s="42"/>
      <c r="AG59" s="42"/>
      <c r="AH59" s="43"/>
      <c r="AI59" s="26" t="s">
        <v>771</v>
      </c>
      <c r="AJ59" s="26"/>
      <c r="AK59" s="26"/>
      <c r="AL59" s="26"/>
      <c r="AM59" s="26"/>
      <c r="AN59" s="26" t="s">
        <v>745</v>
      </c>
      <c r="AO59" s="26"/>
      <c r="AP59" s="26"/>
      <c r="AQ59" s="26"/>
      <c r="AR59" s="26"/>
      <c r="AS59" s="26" t="s">
        <v>744</v>
      </c>
      <c r="AT59" s="26"/>
      <c r="AU59" s="26"/>
      <c r="AV59" s="26"/>
      <c r="AW59" s="26"/>
      <c r="AX59" s="26" t="s">
        <v>771</v>
      </c>
      <c r="AY59" s="26"/>
      <c r="AZ59" s="26"/>
      <c r="BA59" s="26"/>
      <c r="BB59" s="26"/>
      <c r="BC59" s="26" t="s">
        <v>745</v>
      </c>
      <c r="BD59" s="26"/>
      <c r="BE59" s="26"/>
      <c r="BF59" s="26"/>
      <c r="BG59" s="26"/>
      <c r="BH59" s="26" t="s">
        <v>744</v>
      </c>
      <c r="BI59" s="26"/>
      <c r="BJ59" s="26"/>
      <c r="BK59" s="26"/>
      <c r="BL59" s="26"/>
      <c r="BM59" s="26" t="s">
        <v>771</v>
      </c>
      <c r="BN59" s="26"/>
      <c r="BO59" s="26"/>
      <c r="BP59" s="26"/>
      <c r="BQ59" s="26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6">
        <v>1</v>
      </c>
      <c r="B60" s="26"/>
      <c r="C60" s="26">
        <v>2</v>
      </c>
      <c r="D60" s="26"/>
      <c r="E60" s="26"/>
      <c r="F60" s="26"/>
      <c r="G60" s="26"/>
      <c r="H60" s="26"/>
      <c r="I60" s="26"/>
      <c r="J60" s="26">
        <v>3</v>
      </c>
      <c r="K60" s="26"/>
      <c r="L60" s="26"/>
      <c r="M60" s="26"/>
      <c r="N60" s="26"/>
      <c r="O60" s="26">
        <v>4</v>
      </c>
      <c r="P60" s="26"/>
      <c r="Q60" s="26"/>
      <c r="R60" s="26"/>
      <c r="S60" s="26"/>
      <c r="T60" s="26"/>
      <c r="U60" s="26"/>
      <c r="V60" s="26"/>
      <c r="W60" s="26"/>
      <c r="X60" s="26"/>
      <c r="Y60" s="26">
        <v>5</v>
      </c>
      <c r="Z60" s="26"/>
      <c r="AA60" s="26"/>
      <c r="AB60" s="26"/>
      <c r="AC60" s="26"/>
      <c r="AD60" s="26">
        <v>6</v>
      </c>
      <c r="AE60" s="26"/>
      <c r="AF60" s="26"/>
      <c r="AG60" s="26"/>
      <c r="AH60" s="26"/>
      <c r="AI60" s="26">
        <v>7</v>
      </c>
      <c r="AJ60" s="26"/>
      <c r="AK60" s="26"/>
      <c r="AL60" s="26"/>
      <c r="AM60" s="26"/>
      <c r="AN60" s="41">
        <v>8</v>
      </c>
      <c r="AO60" s="42"/>
      <c r="AP60" s="42"/>
      <c r="AQ60" s="42"/>
      <c r="AR60" s="43"/>
      <c r="AS60" s="41">
        <v>9</v>
      </c>
      <c r="AT60" s="42"/>
      <c r="AU60" s="42"/>
      <c r="AV60" s="42"/>
      <c r="AW60" s="43"/>
      <c r="AX60" s="41">
        <v>10</v>
      </c>
      <c r="AY60" s="42"/>
      <c r="AZ60" s="42"/>
      <c r="BA60" s="42"/>
      <c r="BB60" s="43"/>
      <c r="BC60" s="41">
        <v>11</v>
      </c>
      <c r="BD60" s="42"/>
      <c r="BE60" s="42"/>
      <c r="BF60" s="42"/>
      <c r="BG60" s="43"/>
      <c r="BH60" s="41">
        <v>12</v>
      </c>
      <c r="BI60" s="42"/>
      <c r="BJ60" s="42"/>
      <c r="BK60" s="42"/>
      <c r="BL60" s="43"/>
      <c r="BM60" s="41">
        <v>13</v>
      </c>
      <c r="BN60" s="42"/>
      <c r="BO60" s="42"/>
      <c r="BP60" s="42"/>
      <c r="BQ60" s="4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68" t="s">
        <v>784</v>
      </c>
      <c r="B61" s="68"/>
      <c r="C61" s="65" t="s">
        <v>759</v>
      </c>
      <c r="D61" s="66"/>
      <c r="E61" s="66"/>
      <c r="F61" s="66"/>
      <c r="G61" s="66"/>
      <c r="H61" s="66"/>
      <c r="I61" s="67"/>
      <c r="J61" s="68" t="s">
        <v>760</v>
      </c>
      <c r="K61" s="68"/>
      <c r="L61" s="68"/>
      <c r="M61" s="68"/>
      <c r="N61" s="68"/>
      <c r="O61" s="69" t="s">
        <v>785</v>
      </c>
      <c r="P61" s="69"/>
      <c r="Q61" s="69"/>
      <c r="R61" s="69"/>
      <c r="S61" s="69"/>
      <c r="T61" s="69"/>
      <c r="U61" s="69"/>
      <c r="V61" s="69"/>
      <c r="W61" s="69"/>
      <c r="X61" s="65"/>
      <c r="Y61" s="37" t="s">
        <v>755</v>
      </c>
      <c r="Z61" s="37"/>
      <c r="AA61" s="37"/>
      <c r="AB61" s="37"/>
      <c r="AC61" s="37"/>
      <c r="AD61" s="37" t="s">
        <v>775</v>
      </c>
      <c r="AE61" s="37"/>
      <c r="AF61" s="37"/>
      <c r="AG61" s="37"/>
      <c r="AH61" s="37"/>
      <c r="AI61" s="37" t="s">
        <v>761</v>
      </c>
      <c r="AJ61" s="37"/>
      <c r="AK61" s="37"/>
      <c r="AL61" s="37"/>
      <c r="AM61" s="37"/>
      <c r="AN61" s="37" t="s">
        <v>776</v>
      </c>
      <c r="AO61" s="37"/>
      <c r="AP61" s="37"/>
      <c r="AQ61" s="37"/>
      <c r="AR61" s="37"/>
      <c r="AS61" s="37" t="s">
        <v>756</v>
      </c>
      <c r="AT61" s="37"/>
      <c r="AU61" s="37"/>
      <c r="AV61" s="37"/>
      <c r="AW61" s="37"/>
      <c r="AX61" s="37" t="s">
        <v>761</v>
      </c>
      <c r="AY61" s="37"/>
      <c r="AZ61" s="37"/>
      <c r="BA61" s="37"/>
      <c r="BB61" s="37"/>
      <c r="BC61" s="37" t="s">
        <v>778</v>
      </c>
      <c r="BD61" s="37"/>
      <c r="BE61" s="37"/>
      <c r="BF61" s="37"/>
      <c r="BG61" s="37"/>
      <c r="BH61" s="37" t="s">
        <v>778</v>
      </c>
      <c r="BI61" s="37"/>
      <c r="BJ61" s="37"/>
      <c r="BK61" s="37"/>
      <c r="BL61" s="37"/>
      <c r="BM61" s="51" t="s">
        <v>761</v>
      </c>
      <c r="BN61" s="51"/>
      <c r="BO61" s="51"/>
      <c r="BP61" s="51"/>
      <c r="BQ61" s="51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768</v>
      </c>
    </row>
    <row r="62" spans="1:79" s="19" customFormat="1" ht="15.75" x14ac:dyDescent="0.2">
      <c r="A62" s="70">
        <v>0</v>
      </c>
      <c r="B62" s="70"/>
      <c r="C62" s="64" t="s">
        <v>39</v>
      </c>
      <c r="D62" s="64"/>
      <c r="E62" s="64"/>
      <c r="F62" s="64"/>
      <c r="G62" s="64"/>
      <c r="H62" s="64"/>
      <c r="I62" s="64"/>
      <c r="J62" s="64" t="s">
        <v>40</v>
      </c>
      <c r="K62" s="64"/>
      <c r="L62" s="64"/>
      <c r="M62" s="64"/>
      <c r="N62" s="64"/>
      <c r="O62" s="64" t="s">
        <v>40</v>
      </c>
      <c r="P62" s="64"/>
      <c r="Q62" s="64"/>
      <c r="R62" s="64"/>
      <c r="S62" s="64"/>
      <c r="T62" s="64"/>
      <c r="U62" s="64"/>
      <c r="V62" s="64"/>
      <c r="W62" s="64"/>
      <c r="X62" s="64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769</v>
      </c>
    </row>
    <row r="63" spans="1:79" ht="15.75" x14ac:dyDescent="0.2">
      <c r="A63" s="26">
        <v>0</v>
      </c>
      <c r="B63" s="26"/>
      <c r="C63" s="102" t="s">
        <v>619</v>
      </c>
      <c r="D63" s="102"/>
      <c r="E63" s="102"/>
      <c r="F63" s="102"/>
      <c r="G63" s="102"/>
      <c r="H63" s="102"/>
      <c r="I63" s="102"/>
      <c r="J63" s="102" t="s">
        <v>62</v>
      </c>
      <c r="K63" s="102"/>
      <c r="L63" s="102"/>
      <c r="M63" s="102"/>
      <c r="N63" s="102"/>
      <c r="O63" s="102" t="s">
        <v>56</v>
      </c>
      <c r="P63" s="102"/>
      <c r="Q63" s="102"/>
      <c r="R63" s="102"/>
      <c r="S63" s="102"/>
      <c r="T63" s="102"/>
      <c r="U63" s="102"/>
      <c r="V63" s="102"/>
      <c r="W63" s="102"/>
      <c r="X63" s="102"/>
      <c r="Y63" s="104">
        <v>20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f>Y63+AD63</f>
        <v>20</v>
      </c>
      <c r="AJ63" s="104"/>
      <c r="AK63" s="104"/>
      <c r="AL63" s="104"/>
      <c r="AM63" s="104"/>
      <c r="AN63" s="104">
        <v>0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3">
        <f>AN63+AS63</f>
        <v>0</v>
      </c>
      <c r="AY63" s="103"/>
      <c r="AZ63" s="103"/>
      <c r="BA63" s="103"/>
      <c r="BB63" s="103"/>
      <c r="BC63" s="103">
        <f>AN63-Y63</f>
        <v>-20</v>
      </c>
      <c r="BD63" s="103"/>
      <c r="BE63" s="103"/>
      <c r="BF63" s="103"/>
      <c r="BG63" s="103"/>
      <c r="BH63" s="103">
        <f>AS63-AD63</f>
        <v>0</v>
      </c>
      <c r="BI63" s="103"/>
      <c r="BJ63" s="103"/>
      <c r="BK63" s="103"/>
      <c r="BL63" s="103"/>
      <c r="BM63" s="103">
        <f>BC63+BH63</f>
        <v>-20</v>
      </c>
      <c r="BN63" s="103"/>
      <c r="BO63" s="103"/>
      <c r="BP63" s="103"/>
      <c r="BQ63" s="10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70">
        <v>0</v>
      </c>
      <c r="B64" s="70"/>
      <c r="C64" s="64" t="s">
        <v>45</v>
      </c>
      <c r="D64" s="64"/>
      <c r="E64" s="64"/>
      <c r="F64" s="64"/>
      <c r="G64" s="64"/>
      <c r="H64" s="64"/>
      <c r="I64" s="64"/>
      <c r="J64" s="64" t="s">
        <v>40</v>
      </c>
      <c r="K64" s="64"/>
      <c r="L64" s="64"/>
      <c r="M64" s="64"/>
      <c r="N64" s="64"/>
      <c r="O64" s="64" t="s">
        <v>40</v>
      </c>
      <c r="P64" s="64"/>
      <c r="Q64" s="64"/>
      <c r="R64" s="64"/>
      <c r="S64" s="64"/>
      <c r="T64" s="64"/>
      <c r="U64" s="64"/>
      <c r="V64" s="64"/>
      <c r="W64" s="64"/>
      <c r="X64" s="64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66" customHeight="1" x14ac:dyDescent="0.2">
      <c r="A65" s="26">
        <v>0</v>
      </c>
      <c r="B65" s="26"/>
      <c r="C65" s="99" t="s">
        <v>620</v>
      </c>
      <c r="D65" s="100"/>
      <c r="E65" s="100"/>
      <c r="F65" s="100"/>
      <c r="G65" s="100"/>
      <c r="H65" s="100"/>
      <c r="I65" s="101"/>
      <c r="J65" s="102" t="s">
        <v>42</v>
      </c>
      <c r="K65" s="102"/>
      <c r="L65" s="102"/>
      <c r="M65" s="102"/>
      <c r="N65" s="102"/>
      <c r="O65" s="102" t="s">
        <v>56</v>
      </c>
      <c r="P65" s="102"/>
      <c r="Q65" s="102"/>
      <c r="R65" s="102"/>
      <c r="S65" s="102"/>
      <c r="T65" s="102"/>
      <c r="U65" s="102"/>
      <c r="V65" s="102"/>
      <c r="W65" s="102"/>
      <c r="X65" s="102"/>
      <c r="Y65" s="104">
        <v>1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f>Y65+AD65</f>
        <v>1</v>
      </c>
      <c r="AJ65" s="104"/>
      <c r="AK65" s="104"/>
      <c r="AL65" s="104"/>
      <c r="AM65" s="104"/>
      <c r="AN65" s="104">
        <v>0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3">
        <f>AN65+AS65</f>
        <v>0</v>
      </c>
      <c r="AY65" s="103"/>
      <c r="AZ65" s="103"/>
      <c r="BA65" s="103"/>
      <c r="BB65" s="103"/>
      <c r="BC65" s="103">
        <f>AN65-Y65</f>
        <v>-1</v>
      </c>
      <c r="BD65" s="103"/>
      <c r="BE65" s="103"/>
      <c r="BF65" s="103"/>
      <c r="BG65" s="103"/>
      <c r="BH65" s="103">
        <f>AS65-AD65</f>
        <v>0</v>
      </c>
      <c r="BI65" s="103"/>
      <c r="BJ65" s="103"/>
      <c r="BK65" s="103"/>
      <c r="BL65" s="103"/>
      <c r="BM65" s="103">
        <f>BC65+BH65</f>
        <v>-1</v>
      </c>
      <c r="BN65" s="103"/>
      <c r="BO65" s="103"/>
      <c r="BP65" s="103"/>
      <c r="BQ65" s="10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70">
        <v>0</v>
      </c>
      <c r="B66" s="70"/>
      <c r="C66" s="105" t="s">
        <v>54</v>
      </c>
      <c r="D66" s="111"/>
      <c r="E66" s="111"/>
      <c r="F66" s="111"/>
      <c r="G66" s="111"/>
      <c r="H66" s="111"/>
      <c r="I66" s="112"/>
      <c r="J66" s="64" t="s">
        <v>40</v>
      </c>
      <c r="K66" s="64"/>
      <c r="L66" s="64"/>
      <c r="M66" s="64"/>
      <c r="N66" s="64"/>
      <c r="O66" s="64" t="s">
        <v>40</v>
      </c>
      <c r="P66" s="64"/>
      <c r="Q66" s="64"/>
      <c r="R66" s="64"/>
      <c r="S66" s="64"/>
      <c r="T66" s="64"/>
      <c r="U66" s="64"/>
      <c r="V66" s="64"/>
      <c r="W66" s="64"/>
      <c r="X66" s="64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9.6" customHeight="1" x14ac:dyDescent="0.2">
      <c r="A67" s="26">
        <v>0</v>
      </c>
      <c r="B67" s="26"/>
      <c r="C67" s="99" t="s">
        <v>621</v>
      </c>
      <c r="D67" s="39"/>
      <c r="E67" s="39"/>
      <c r="F67" s="39"/>
      <c r="G67" s="39"/>
      <c r="H67" s="39"/>
      <c r="I67" s="40"/>
      <c r="J67" s="102" t="s">
        <v>62</v>
      </c>
      <c r="K67" s="102"/>
      <c r="L67" s="102"/>
      <c r="M67" s="102"/>
      <c r="N67" s="102"/>
      <c r="O67" s="102" t="s">
        <v>56</v>
      </c>
      <c r="P67" s="102"/>
      <c r="Q67" s="102"/>
      <c r="R67" s="102"/>
      <c r="S67" s="102"/>
      <c r="T67" s="102"/>
      <c r="U67" s="102"/>
      <c r="V67" s="102"/>
      <c r="W67" s="102"/>
      <c r="X67" s="102"/>
      <c r="Y67" s="104">
        <v>20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f>Y67+AD67</f>
        <v>20</v>
      </c>
      <c r="AJ67" s="104"/>
      <c r="AK67" s="104"/>
      <c r="AL67" s="104"/>
      <c r="AM67" s="104"/>
      <c r="AN67" s="104">
        <v>0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3">
        <f>AN67+AS67</f>
        <v>0</v>
      </c>
      <c r="AY67" s="103"/>
      <c r="AZ67" s="103"/>
      <c r="BA67" s="103"/>
      <c r="BB67" s="103"/>
      <c r="BC67" s="103">
        <f>AN67-Y67</f>
        <v>-20</v>
      </c>
      <c r="BD67" s="103"/>
      <c r="BE67" s="103"/>
      <c r="BF67" s="103"/>
      <c r="BG67" s="103"/>
      <c r="BH67" s="103">
        <f>AS67-AD67</f>
        <v>0</v>
      </c>
      <c r="BI67" s="103"/>
      <c r="BJ67" s="103"/>
      <c r="BK67" s="103"/>
      <c r="BL67" s="103"/>
      <c r="BM67" s="103">
        <f>BC67+BH67</f>
        <v>-20</v>
      </c>
      <c r="BN67" s="103"/>
      <c r="BO67" s="103"/>
      <c r="BP67" s="103"/>
      <c r="BQ67" s="103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29" t="s">
        <v>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78" ht="15.95" customHeight="1" x14ac:dyDescent="0.2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42" customHeight="1" x14ac:dyDescent="0.2">
      <c r="A73" s="77" t="s">
        <v>66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3"/>
      <c r="AO73" s="3"/>
      <c r="AP73" s="79" t="s">
        <v>68</v>
      </c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</row>
    <row r="74" spans="1:78" x14ac:dyDescent="0.2">
      <c r="W74" s="76" t="s">
        <v>752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4"/>
      <c r="AO74" s="4"/>
      <c r="AP74" s="76" t="s">
        <v>753</v>
      </c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</row>
    <row r="77" spans="1:78" ht="15.95" customHeight="1" x14ac:dyDescent="0.2">
      <c r="A77" s="77" t="s">
        <v>67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3"/>
      <c r="AO77" s="3"/>
      <c r="AP77" s="79" t="s">
        <v>69</v>
      </c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</row>
    <row r="78" spans="1:78" x14ac:dyDescent="0.2">
      <c r="W78" s="76" t="s">
        <v>752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753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</sheetData>
  <mergeCells count="292">
    <mergeCell ref="AX67:BB67"/>
    <mergeCell ref="BC67:BG67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AN63:AR63"/>
    <mergeCell ref="AS63:AW63"/>
    <mergeCell ref="Y63:AC63"/>
    <mergeCell ref="AD63:AH63"/>
    <mergeCell ref="AI63:AM63"/>
    <mergeCell ref="AW54:BA54"/>
    <mergeCell ref="Y58:AM58"/>
    <mergeCell ref="AN58:BB58"/>
    <mergeCell ref="AS61:AW61"/>
    <mergeCell ref="AI62:AM62"/>
    <mergeCell ref="AN62:AR62"/>
    <mergeCell ref="AS62:AW62"/>
    <mergeCell ref="AZ45:BC45"/>
    <mergeCell ref="BB54:BF54"/>
    <mergeCell ref="BG54:BL54"/>
    <mergeCell ref="BD45:BH45"/>
    <mergeCell ref="BI45:BM45"/>
    <mergeCell ref="BG53:BL53"/>
    <mergeCell ref="BG50:BL50"/>
    <mergeCell ref="AW49:BL49"/>
    <mergeCell ref="A39:BQ39"/>
    <mergeCell ref="A38:BQ38"/>
    <mergeCell ref="A45:B45"/>
    <mergeCell ref="C45:Z45"/>
    <mergeCell ref="AA45:AE45"/>
    <mergeCell ref="AF45:AJ45"/>
    <mergeCell ref="BN45:BQ45"/>
    <mergeCell ref="AK45:AO45"/>
    <mergeCell ref="AP45:AT45"/>
    <mergeCell ref="AU45:AY45"/>
    <mergeCell ref="G27:BL27"/>
    <mergeCell ref="A34:F34"/>
    <mergeCell ref="G34:BL34"/>
    <mergeCell ref="A35:F35"/>
    <mergeCell ref="G35:BL35"/>
    <mergeCell ref="A69:BL69"/>
    <mergeCell ref="A36:F36"/>
    <mergeCell ref="G36:BL36"/>
    <mergeCell ref="A58:B59"/>
    <mergeCell ref="C58:I59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A40:AO40"/>
    <mergeCell ref="AP40:BC40"/>
    <mergeCell ref="BD40:BQ40"/>
    <mergeCell ref="J60:N60"/>
    <mergeCell ref="O60:X60"/>
    <mergeCell ref="Y60:AC60"/>
    <mergeCell ref="AD60:AH60"/>
    <mergeCell ref="AI60:AM60"/>
    <mergeCell ref="AN60:AR60"/>
    <mergeCell ref="AP42:AT42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51:P51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P73:BH73"/>
    <mergeCell ref="A52:P52"/>
    <mergeCell ref="AQ51:AV51"/>
    <mergeCell ref="AL51:AP51"/>
    <mergeCell ref="AG51:AK51"/>
    <mergeCell ref="AA51:AF51"/>
    <mergeCell ref="A60:B60"/>
    <mergeCell ref="A70:BL70"/>
    <mergeCell ref="J58:N59"/>
    <mergeCell ref="O58:X59"/>
    <mergeCell ref="AG53:AK53"/>
    <mergeCell ref="AP78:BH78"/>
    <mergeCell ref="A77:V77"/>
    <mergeCell ref="W77:AM77"/>
    <mergeCell ref="AP77:BH77"/>
    <mergeCell ref="W78:AM78"/>
    <mergeCell ref="AP74:BH74"/>
    <mergeCell ref="W74:AM74"/>
    <mergeCell ref="A73:V73"/>
    <mergeCell ref="W73:AM73"/>
    <mergeCell ref="AD62:AH62"/>
    <mergeCell ref="BC58:BQ58"/>
    <mergeCell ref="AW53:BA53"/>
    <mergeCell ref="BB53:BF53"/>
    <mergeCell ref="A56:BQ56"/>
    <mergeCell ref="A54:P54"/>
    <mergeCell ref="Q54:U54"/>
    <mergeCell ref="V54:Z54"/>
    <mergeCell ref="V53:Z53"/>
    <mergeCell ref="AA53:AF53"/>
    <mergeCell ref="Y61:AC61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1:AH61"/>
    <mergeCell ref="AA54:AF54"/>
    <mergeCell ref="AG54:AK54"/>
    <mergeCell ref="C62:I62"/>
    <mergeCell ref="J62:N62"/>
    <mergeCell ref="O62:X62"/>
    <mergeCell ref="Y62:AC62"/>
    <mergeCell ref="C61:I61"/>
    <mergeCell ref="J61:N61"/>
    <mergeCell ref="O61:X61"/>
    <mergeCell ref="AI61:AM61"/>
    <mergeCell ref="AL52:AP52"/>
    <mergeCell ref="AN61:AR61"/>
    <mergeCell ref="AQ52:AV52"/>
    <mergeCell ref="V51:Z51"/>
    <mergeCell ref="AL54:AP54"/>
    <mergeCell ref="AQ54:AV54"/>
    <mergeCell ref="AL53:AP53"/>
    <mergeCell ref="AI59:AM59"/>
    <mergeCell ref="Y59:AC59"/>
    <mergeCell ref="BG52:BL52"/>
    <mergeCell ref="BG51:BL51"/>
    <mergeCell ref="AA43:AE43"/>
    <mergeCell ref="AK44:AO44"/>
    <mergeCell ref="AP44:AT44"/>
    <mergeCell ref="AG49:AV49"/>
    <mergeCell ref="Q49:AF49"/>
    <mergeCell ref="AG50:AK50"/>
    <mergeCell ref="AA50:AF50"/>
    <mergeCell ref="V50:Z50"/>
    <mergeCell ref="AP43:AT43"/>
    <mergeCell ref="C43:Z43"/>
    <mergeCell ref="A44:B44"/>
    <mergeCell ref="AQ50:AV50"/>
    <mergeCell ref="AA44:AE44"/>
    <mergeCell ref="Q50:U50"/>
    <mergeCell ref="AF44:AJ44"/>
    <mergeCell ref="AU43:AY43"/>
    <mergeCell ref="A49:P50"/>
    <mergeCell ref="A43:B43"/>
    <mergeCell ref="AX62:BB62"/>
    <mergeCell ref="BC62:BG62"/>
    <mergeCell ref="BM62:BQ62"/>
    <mergeCell ref="BH62:BL62"/>
    <mergeCell ref="AU42:AY42"/>
    <mergeCell ref="AU44:AY44"/>
    <mergeCell ref="AW51:BA51"/>
    <mergeCell ref="BB51:BF51"/>
    <mergeCell ref="AW50:BA50"/>
    <mergeCell ref="A48:BL48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59:BQ59"/>
    <mergeCell ref="BH59:BL59"/>
    <mergeCell ref="BC59:BG59"/>
    <mergeCell ref="AD59:AH59"/>
    <mergeCell ref="AX59:BB59"/>
    <mergeCell ref="AS59:AW59"/>
    <mergeCell ref="AN59:AR59"/>
    <mergeCell ref="AX61:BB61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A17:B17"/>
    <mergeCell ref="D17:J17"/>
    <mergeCell ref="D18:J18"/>
    <mergeCell ref="A11:BL11"/>
    <mergeCell ref="A12:BL12"/>
    <mergeCell ref="A10:BL10"/>
    <mergeCell ref="A14:B14"/>
    <mergeCell ref="D14:J14"/>
    <mergeCell ref="D15:J1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62:C67">
    <cfRule type="cellIs" dxfId="7" priority="1" stopIfTrue="1" operator="equal">
      <formula>$C61</formula>
    </cfRule>
  </conditionalFormatting>
  <conditionalFormatting sqref="A62:B67">
    <cfRule type="cellIs" dxfId="6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62" zoomScaleNormal="100" workbookViewId="0">
      <selection activeCell="A71" sqref="A71:BL7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88</v>
      </c>
      <c r="E20" s="25"/>
      <c r="F20" s="25"/>
      <c r="G20" s="25"/>
      <c r="H20" s="25"/>
      <c r="I20" s="25"/>
      <c r="J20" s="25"/>
      <c r="K20" s="15"/>
      <c r="L20" s="24" t="s">
        <v>90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89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x14ac:dyDescent="0.2">
      <c r="A27" s="68"/>
      <c r="B27" s="68"/>
      <c r="C27" s="68"/>
      <c r="D27" s="68"/>
      <c r="E27" s="68"/>
      <c r="F27" s="68"/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87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79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79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79" ht="13.15" customHeight="1" x14ac:dyDescent="0.2">
      <c r="A36" s="68">
        <v>1</v>
      </c>
      <c r="B36" s="68"/>
      <c r="C36" s="68"/>
      <c r="D36" s="68"/>
      <c r="E36" s="68"/>
      <c r="F36" s="68"/>
      <c r="G36" s="81" t="s">
        <v>75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79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79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79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79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79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79" ht="31.15" customHeight="1" x14ac:dyDescent="0.2">
      <c r="A44" s="26">
        <v>1</v>
      </c>
      <c r="B44" s="26"/>
      <c r="C44" s="38" t="s">
        <v>76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18800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18800</v>
      </c>
      <c r="AL44" s="57"/>
      <c r="AM44" s="57"/>
      <c r="AN44" s="57"/>
      <c r="AO44" s="57"/>
      <c r="AP44" s="57">
        <v>18726.79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18726.79</v>
      </c>
      <c r="BA44" s="57"/>
      <c r="BB44" s="57"/>
      <c r="BC44" s="57"/>
      <c r="BD44" s="57">
        <f>AP44-AA44</f>
        <v>-73.209999999999127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-73.209999999999127</v>
      </c>
      <c r="BO44" s="57"/>
      <c r="BP44" s="57"/>
      <c r="BQ44" s="57"/>
      <c r="CA44" s="1" t="s">
        <v>765</v>
      </c>
    </row>
    <row r="45" spans="1:79" s="19" customFormat="1" ht="15.75" x14ac:dyDescent="0.2">
      <c r="A45" s="70"/>
      <c r="B45" s="70"/>
      <c r="C45" s="93" t="s">
        <v>35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  <c r="AA45" s="92">
        <v>18800</v>
      </c>
      <c r="AB45" s="92"/>
      <c r="AC45" s="92"/>
      <c r="AD45" s="92"/>
      <c r="AE45" s="92"/>
      <c r="AF45" s="92">
        <v>0</v>
      </c>
      <c r="AG45" s="92"/>
      <c r="AH45" s="92"/>
      <c r="AI45" s="92"/>
      <c r="AJ45" s="92"/>
      <c r="AK45" s="92">
        <f>AA45+AF45</f>
        <v>18800</v>
      </c>
      <c r="AL45" s="92"/>
      <c r="AM45" s="92"/>
      <c r="AN45" s="92"/>
      <c r="AO45" s="92"/>
      <c r="AP45" s="92">
        <v>18726.79</v>
      </c>
      <c r="AQ45" s="92"/>
      <c r="AR45" s="92"/>
      <c r="AS45" s="92"/>
      <c r="AT45" s="92"/>
      <c r="AU45" s="92">
        <v>0</v>
      </c>
      <c r="AV45" s="92"/>
      <c r="AW45" s="92"/>
      <c r="AX45" s="92"/>
      <c r="AY45" s="92"/>
      <c r="AZ45" s="92">
        <f>AP45+AU45</f>
        <v>18726.79</v>
      </c>
      <c r="BA45" s="92"/>
      <c r="BB45" s="92"/>
      <c r="BC45" s="92"/>
      <c r="BD45" s="92">
        <f>AP45-AA45</f>
        <v>-73.209999999999127</v>
      </c>
      <c r="BE45" s="92"/>
      <c r="BF45" s="92"/>
      <c r="BG45" s="92"/>
      <c r="BH45" s="92"/>
      <c r="BI45" s="92">
        <f>AU45-AF45</f>
        <v>0</v>
      </c>
      <c r="BJ45" s="92"/>
      <c r="BK45" s="92"/>
      <c r="BL45" s="92"/>
      <c r="BM45" s="92"/>
      <c r="BN45" s="92">
        <f>BD45+BI45</f>
        <v>-73.209999999999127</v>
      </c>
      <c r="BO45" s="92"/>
      <c r="BP45" s="92"/>
      <c r="BQ45" s="92"/>
    </row>
    <row r="47" spans="1:79" ht="15.75" customHeight="1" x14ac:dyDescent="0.2">
      <c r="A47" s="29" t="s">
        <v>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</row>
    <row r="48" spans="1:79" ht="15" customHeight="1" x14ac:dyDescent="0.2">
      <c r="A48" s="59" t="s">
        <v>70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</row>
    <row r="49" spans="1:79" ht="28.5" customHeight="1" x14ac:dyDescent="0.2">
      <c r="A49" s="26" t="s">
        <v>774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 t="s">
        <v>770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 t="s">
        <v>4</v>
      </c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 t="s">
        <v>743</v>
      </c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"/>
      <c r="BN49" s="2"/>
      <c r="BO49" s="2"/>
      <c r="BP49" s="2"/>
      <c r="BQ49" s="2"/>
    </row>
    <row r="50" spans="1:79" ht="29.1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745</v>
      </c>
      <c r="R50" s="26"/>
      <c r="S50" s="26"/>
      <c r="T50" s="26"/>
      <c r="U50" s="26"/>
      <c r="V50" s="26" t="s">
        <v>744</v>
      </c>
      <c r="W50" s="26"/>
      <c r="X50" s="26"/>
      <c r="Y50" s="26"/>
      <c r="Z50" s="26"/>
      <c r="AA50" s="26" t="s">
        <v>771</v>
      </c>
      <c r="AB50" s="26"/>
      <c r="AC50" s="26"/>
      <c r="AD50" s="26"/>
      <c r="AE50" s="26"/>
      <c r="AF50" s="26"/>
      <c r="AG50" s="26" t="s">
        <v>745</v>
      </c>
      <c r="AH50" s="26"/>
      <c r="AI50" s="26"/>
      <c r="AJ50" s="26"/>
      <c r="AK50" s="26"/>
      <c r="AL50" s="26" t="s">
        <v>744</v>
      </c>
      <c r="AM50" s="26"/>
      <c r="AN50" s="26"/>
      <c r="AO50" s="26"/>
      <c r="AP50" s="26"/>
      <c r="AQ50" s="26" t="s">
        <v>771</v>
      </c>
      <c r="AR50" s="26"/>
      <c r="AS50" s="26"/>
      <c r="AT50" s="26"/>
      <c r="AU50" s="26"/>
      <c r="AV50" s="26"/>
      <c r="AW50" s="41" t="s">
        <v>745</v>
      </c>
      <c r="AX50" s="42"/>
      <c r="AY50" s="42"/>
      <c r="AZ50" s="42"/>
      <c r="BA50" s="43"/>
      <c r="BB50" s="41" t="s">
        <v>744</v>
      </c>
      <c r="BC50" s="42"/>
      <c r="BD50" s="42"/>
      <c r="BE50" s="42"/>
      <c r="BF50" s="43"/>
      <c r="BG50" s="26" t="s">
        <v>771</v>
      </c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79" ht="15.95" customHeight="1" x14ac:dyDescent="0.25">
      <c r="A51" s="26">
        <v>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>
        <v>2</v>
      </c>
      <c r="R51" s="26"/>
      <c r="S51" s="26"/>
      <c r="T51" s="26"/>
      <c r="U51" s="26"/>
      <c r="V51" s="26">
        <v>3</v>
      </c>
      <c r="W51" s="26"/>
      <c r="X51" s="26"/>
      <c r="Y51" s="26"/>
      <c r="Z51" s="26"/>
      <c r="AA51" s="26">
        <v>4</v>
      </c>
      <c r="AB51" s="26"/>
      <c r="AC51" s="26"/>
      <c r="AD51" s="26"/>
      <c r="AE51" s="26"/>
      <c r="AF51" s="26"/>
      <c r="AG51" s="26">
        <v>5</v>
      </c>
      <c r="AH51" s="26"/>
      <c r="AI51" s="26"/>
      <c r="AJ51" s="26"/>
      <c r="AK51" s="26"/>
      <c r="AL51" s="26">
        <v>6</v>
      </c>
      <c r="AM51" s="26"/>
      <c r="AN51" s="26"/>
      <c r="AO51" s="26"/>
      <c r="AP51" s="26"/>
      <c r="AQ51" s="26">
        <v>7</v>
      </c>
      <c r="AR51" s="26"/>
      <c r="AS51" s="26"/>
      <c r="AT51" s="26"/>
      <c r="AU51" s="26"/>
      <c r="AV51" s="26"/>
      <c r="AW51" s="26">
        <v>8</v>
      </c>
      <c r="AX51" s="26"/>
      <c r="AY51" s="26"/>
      <c r="AZ51" s="26"/>
      <c r="BA51" s="26"/>
      <c r="BB51" s="58">
        <v>9</v>
      </c>
      <c r="BC51" s="58"/>
      <c r="BD51" s="58"/>
      <c r="BE51" s="58"/>
      <c r="BF51" s="58"/>
      <c r="BG51" s="58">
        <v>10</v>
      </c>
      <c r="BH51" s="58"/>
      <c r="BI51" s="58"/>
      <c r="BJ51" s="58"/>
      <c r="BK51" s="58"/>
      <c r="BL51" s="58"/>
      <c r="BM51" s="6"/>
      <c r="BN51" s="6"/>
      <c r="BO51" s="6"/>
      <c r="BP51" s="6"/>
      <c r="BQ51" s="6"/>
    </row>
    <row r="52" spans="1:79" ht="18" hidden="1" customHeight="1" x14ac:dyDescent="0.2">
      <c r="A52" s="69" t="s">
        <v>759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7" t="s">
        <v>755</v>
      </c>
      <c r="R52" s="37"/>
      <c r="S52" s="37"/>
      <c r="T52" s="37"/>
      <c r="U52" s="37"/>
      <c r="V52" s="37" t="s">
        <v>754</v>
      </c>
      <c r="W52" s="37"/>
      <c r="X52" s="37"/>
      <c r="Y52" s="37"/>
      <c r="Z52" s="37"/>
      <c r="AA52" s="62" t="s">
        <v>761</v>
      </c>
      <c r="AB52" s="53"/>
      <c r="AC52" s="53"/>
      <c r="AD52" s="53"/>
      <c r="AE52" s="53"/>
      <c r="AF52" s="53"/>
      <c r="AG52" s="37" t="s">
        <v>756</v>
      </c>
      <c r="AH52" s="37"/>
      <c r="AI52" s="37"/>
      <c r="AJ52" s="37"/>
      <c r="AK52" s="37"/>
      <c r="AL52" s="37" t="s">
        <v>757</v>
      </c>
      <c r="AM52" s="37"/>
      <c r="AN52" s="37"/>
      <c r="AO52" s="37"/>
      <c r="AP52" s="37"/>
      <c r="AQ52" s="62" t="s">
        <v>761</v>
      </c>
      <c r="AR52" s="53"/>
      <c r="AS52" s="53"/>
      <c r="AT52" s="53"/>
      <c r="AU52" s="53"/>
      <c r="AV52" s="53"/>
      <c r="AW52" s="44" t="s">
        <v>762</v>
      </c>
      <c r="AX52" s="45"/>
      <c r="AY52" s="45"/>
      <c r="AZ52" s="45"/>
      <c r="BA52" s="46"/>
      <c r="BB52" s="44" t="s">
        <v>762</v>
      </c>
      <c r="BC52" s="45"/>
      <c r="BD52" s="45"/>
      <c r="BE52" s="45"/>
      <c r="BF52" s="46"/>
      <c r="BG52" s="53" t="s">
        <v>761</v>
      </c>
      <c r="BH52" s="53"/>
      <c r="BI52" s="53"/>
      <c r="BJ52" s="53"/>
      <c r="BK52" s="53"/>
      <c r="BL52" s="53"/>
      <c r="BM52" s="7"/>
      <c r="BN52" s="7"/>
      <c r="BO52" s="7"/>
      <c r="BP52" s="7"/>
      <c r="BQ52" s="7"/>
      <c r="CA52" s="1" t="s">
        <v>766</v>
      </c>
    </row>
    <row r="53" spans="1:79" s="19" customFormat="1" ht="15.75" x14ac:dyDescent="0.2">
      <c r="A53" s="106" t="s">
        <v>38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>
        <f>Q53+V53</f>
        <v>0</v>
      </c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>
        <f>AG53+AL53</f>
        <v>0</v>
      </c>
      <c r="AR53" s="96"/>
      <c r="AS53" s="96"/>
      <c r="AT53" s="96"/>
      <c r="AU53" s="96"/>
      <c r="AV53" s="96"/>
      <c r="AW53" s="96">
        <f>AG53-Q53</f>
        <v>0</v>
      </c>
      <c r="AX53" s="96"/>
      <c r="AY53" s="96"/>
      <c r="AZ53" s="96"/>
      <c r="BA53" s="96"/>
      <c r="BB53" s="97">
        <f>AL53-V53</f>
        <v>0</v>
      </c>
      <c r="BC53" s="97"/>
      <c r="BD53" s="97"/>
      <c r="BE53" s="97"/>
      <c r="BF53" s="97"/>
      <c r="BG53" s="97">
        <f>AW53+BB53</f>
        <v>0</v>
      </c>
      <c r="BH53" s="97"/>
      <c r="BI53" s="97"/>
      <c r="BJ53" s="97"/>
      <c r="BK53" s="97"/>
      <c r="BL53" s="97"/>
      <c r="BM53" s="20"/>
      <c r="BN53" s="20"/>
      <c r="BO53" s="20"/>
      <c r="BP53" s="20"/>
      <c r="BQ53" s="20"/>
      <c r="CA53" s="19" t="s">
        <v>767</v>
      </c>
    </row>
    <row r="55" spans="1:79" ht="15.75" customHeight="1" x14ac:dyDescent="0.2">
      <c r="A55" s="29" t="s">
        <v>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</row>
    <row r="57" spans="1:79" ht="45" customHeight="1" x14ac:dyDescent="0.2">
      <c r="A57" s="85" t="s">
        <v>750</v>
      </c>
      <c r="B57" s="86"/>
      <c r="C57" s="85" t="s">
        <v>749</v>
      </c>
      <c r="D57" s="28"/>
      <c r="E57" s="28"/>
      <c r="F57" s="28"/>
      <c r="G57" s="28"/>
      <c r="H57" s="28"/>
      <c r="I57" s="86"/>
      <c r="J57" s="85" t="s">
        <v>748</v>
      </c>
      <c r="K57" s="28"/>
      <c r="L57" s="28"/>
      <c r="M57" s="28"/>
      <c r="N57" s="86"/>
      <c r="O57" s="85" t="s">
        <v>747</v>
      </c>
      <c r="P57" s="28"/>
      <c r="Q57" s="28"/>
      <c r="R57" s="28"/>
      <c r="S57" s="28"/>
      <c r="T57" s="28"/>
      <c r="U57" s="28"/>
      <c r="V57" s="28"/>
      <c r="W57" s="28"/>
      <c r="X57" s="86"/>
      <c r="Y57" s="26" t="s">
        <v>770</v>
      </c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 t="s">
        <v>5</v>
      </c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75" t="s">
        <v>743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87"/>
      <c r="B58" s="88"/>
      <c r="C58" s="87"/>
      <c r="D58" s="89"/>
      <c r="E58" s="89"/>
      <c r="F58" s="89"/>
      <c r="G58" s="89"/>
      <c r="H58" s="89"/>
      <c r="I58" s="88"/>
      <c r="J58" s="87"/>
      <c r="K58" s="89"/>
      <c r="L58" s="89"/>
      <c r="M58" s="89"/>
      <c r="N58" s="88"/>
      <c r="O58" s="87"/>
      <c r="P58" s="89"/>
      <c r="Q58" s="89"/>
      <c r="R58" s="89"/>
      <c r="S58" s="89"/>
      <c r="T58" s="89"/>
      <c r="U58" s="89"/>
      <c r="V58" s="89"/>
      <c r="W58" s="89"/>
      <c r="X58" s="88"/>
      <c r="Y58" s="41" t="s">
        <v>745</v>
      </c>
      <c r="Z58" s="42"/>
      <c r="AA58" s="42"/>
      <c r="AB58" s="42"/>
      <c r="AC58" s="43"/>
      <c r="AD58" s="41" t="s">
        <v>744</v>
      </c>
      <c r="AE58" s="42"/>
      <c r="AF58" s="42"/>
      <c r="AG58" s="42"/>
      <c r="AH58" s="43"/>
      <c r="AI58" s="26" t="s">
        <v>771</v>
      </c>
      <c r="AJ58" s="26"/>
      <c r="AK58" s="26"/>
      <c r="AL58" s="26"/>
      <c r="AM58" s="26"/>
      <c r="AN58" s="26" t="s">
        <v>745</v>
      </c>
      <c r="AO58" s="26"/>
      <c r="AP58" s="26"/>
      <c r="AQ58" s="26"/>
      <c r="AR58" s="26"/>
      <c r="AS58" s="26" t="s">
        <v>744</v>
      </c>
      <c r="AT58" s="26"/>
      <c r="AU58" s="26"/>
      <c r="AV58" s="26"/>
      <c r="AW58" s="26"/>
      <c r="AX58" s="26" t="s">
        <v>771</v>
      </c>
      <c r="AY58" s="26"/>
      <c r="AZ58" s="26"/>
      <c r="BA58" s="26"/>
      <c r="BB58" s="26"/>
      <c r="BC58" s="26" t="s">
        <v>745</v>
      </c>
      <c r="BD58" s="26"/>
      <c r="BE58" s="26"/>
      <c r="BF58" s="26"/>
      <c r="BG58" s="26"/>
      <c r="BH58" s="26" t="s">
        <v>744</v>
      </c>
      <c r="BI58" s="26"/>
      <c r="BJ58" s="26"/>
      <c r="BK58" s="26"/>
      <c r="BL58" s="26"/>
      <c r="BM58" s="26" t="s">
        <v>771</v>
      </c>
      <c r="BN58" s="26"/>
      <c r="BO58" s="26"/>
      <c r="BP58" s="26"/>
      <c r="BQ58" s="26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26">
        <v>1</v>
      </c>
      <c r="B59" s="26"/>
      <c r="C59" s="26">
        <v>2</v>
      </c>
      <c r="D59" s="26"/>
      <c r="E59" s="26"/>
      <c r="F59" s="26"/>
      <c r="G59" s="26"/>
      <c r="H59" s="26"/>
      <c r="I59" s="26"/>
      <c r="J59" s="26">
        <v>3</v>
      </c>
      <c r="K59" s="26"/>
      <c r="L59" s="26"/>
      <c r="M59" s="26"/>
      <c r="N59" s="26"/>
      <c r="O59" s="26">
        <v>4</v>
      </c>
      <c r="P59" s="26"/>
      <c r="Q59" s="26"/>
      <c r="R59" s="26"/>
      <c r="S59" s="26"/>
      <c r="T59" s="26"/>
      <c r="U59" s="26"/>
      <c r="V59" s="26"/>
      <c r="W59" s="26"/>
      <c r="X59" s="26"/>
      <c r="Y59" s="26">
        <v>5</v>
      </c>
      <c r="Z59" s="26"/>
      <c r="AA59" s="26"/>
      <c r="AB59" s="26"/>
      <c r="AC59" s="26"/>
      <c r="AD59" s="26">
        <v>6</v>
      </c>
      <c r="AE59" s="26"/>
      <c r="AF59" s="26"/>
      <c r="AG59" s="26"/>
      <c r="AH59" s="26"/>
      <c r="AI59" s="26">
        <v>7</v>
      </c>
      <c r="AJ59" s="26"/>
      <c r="AK59" s="26"/>
      <c r="AL59" s="26"/>
      <c r="AM59" s="26"/>
      <c r="AN59" s="41">
        <v>8</v>
      </c>
      <c r="AO59" s="42"/>
      <c r="AP59" s="42"/>
      <c r="AQ59" s="42"/>
      <c r="AR59" s="43"/>
      <c r="AS59" s="41">
        <v>9</v>
      </c>
      <c r="AT59" s="42"/>
      <c r="AU59" s="42"/>
      <c r="AV59" s="42"/>
      <c r="AW59" s="43"/>
      <c r="AX59" s="41">
        <v>10</v>
      </c>
      <c r="AY59" s="42"/>
      <c r="AZ59" s="42"/>
      <c r="BA59" s="42"/>
      <c r="BB59" s="43"/>
      <c r="BC59" s="41">
        <v>11</v>
      </c>
      <c r="BD59" s="42"/>
      <c r="BE59" s="42"/>
      <c r="BF59" s="42"/>
      <c r="BG59" s="43"/>
      <c r="BH59" s="41">
        <v>12</v>
      </c>
      <c r="BI59" s="42"/>
      <c r="BJ59" s="42"/>
      <c r="BK59" s="42"/>
      <c r="BL59" s="43"/>
      <c r="BM59" s="41">
        <v>13</v>
      </c>
      <c r="BN59" s="42"/>
      <c r="BO59" s="42"/>
      <c r="BP59" s="42"/>
      <c r="BQ59" s="4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68" t="s">
        <v>784</v>
      </c>
      <c r="B60" s="68"/>
      <c r="C60" s="65" t="s">
        <v>759</v>
      </c>
      <c r="D60" s="66"/>
      <c r="E60" s="66"/>
      <c r="F60" s="66"/>
      <c r="G60" s="66"/>
      <c r="H60" s="66"/>
      <c r="I60" s="67"/>
      <c r="J60" s="68" t="s">
        <v>760</v>
      </c>
      <c r="K60" s="68"/>
      <c r="L60" s="68"/>
      <c r="M60" s="68"/>
      <c r="N60" s="68"/>
      <c r="O60" s="69" t="s">
        <v>785</v>
      </c>
      <c r="P60" s="69"/>
      <c r="Q60" s="69"/>
      <c r="R60" s="69"/>
      <c r="S60" s="69"/>
      <c r="T60" s="69"/>
      <c r="U60" s="69"/>
      <c r="V60" s="69"/>
      <c r="W60" s="69"/>
      <c r="X60" s="65"/>
      <c r="Y60" s="37" t="s">
        <v>755</v>
      </c>
      <c r="Z60" s="37"/>
      <c r="AA60" s="37"/>
      <c r="AB60" s="37"/>
      <c r="AC60" s="37"/>
      <c r="AD60" s="37" t="s">
        <v>775</v>
      </c>
      <c r="AE60" s="37"/>
      <c r="AF60" s="37"/>
      <c r="AG60" s="37"/>
      <c r="AH60" s="37"/>
      <c r="AI60" s="37" t="s">
        <v>761</v>
      </c>
      <c r="AJ60" s="37"/>
      <c r="AK60" s="37"/>
      <c r="AL60" s="37"/>
      <c r="AM60" s="37"/>
      <c r="AN60" s="37" t="s">
        <v>776</v>
      </c>
      <c r="AO60" s="37"/>
      <c r="AP60" s="37"/>
      <c r="AQ60" s="37"/>
      <c r="AR60" s="37"/>
      <c r="AS60" s="37" t="s">
        <v>756</v>
      </c>
      <c r="AT60" s="37"/>
      <c r="AU60" s="37"/>
      <c r="AV60" s="37"/>
      <c r="AW60" s="37"/>
      <c r="AX60" s="37" t="s">
        <v>761</v>
      </c>
      <c r="AY60" s="37"/>
      <c r="AZ60" s="37"/>
      <c r="BA60" s="37"/>
      <c r="BB60" s="37"/>
      <c r="BC60" s="37" t="s">
        <v>778</v>
      </c>
      <c r="BD60" s="37"/>
      <c r="BE60" s="37"/>
      <c r="BF60" s="37"/>
      <c r="BG60" s="37"/>
      <c r="BH60" s="37" t="s">
        <v>778</v>
      </c>
      <c r="BI60" s="37"/>
      <c r="BJ60" s="37"/>
      <c r="BK60" s="37"/>
      <c r="BL60" s="37"/>
      <c r="BM60" s="51" t="s">
        <v>761</v>
      </c>
      <c r="BN60" s="51"/>
      <c r="BO60" s="51"/>
      <c r="BP60" s="51"/>
      <c r="BQ60" s="51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768</v>
      </c>
    </row>
    <row r="61" spans="1:79" s="19" customFormat="1" ht="15.75" x14ac:dyDescent="0.2">
      <c r="A61" s="70">
        <v>0</v>
      </c>
      <c r="B61" s="70"/>
      <c r="C61" s="64" t="s">
        <v>39</v>
      </c>
      <c r="D61" s="64"/>
      <c r="E61" s="64"/>
      <c r="F61" s="64"/>
      <c r="G61" s="64"/>
      <c r="H61" s="64"/>
      <c r="I61" s="64"/>
      <c r="J61" s="64" t="s">
        <v>40</v>
      </c>
      <c r="K61" s="64"/>
      <c r="L61" s="64"/>
      <c r="M61" s="64"/>
      <c r="N61" s="64"/>
      <c r="O61" s="64" t="s">
        <v>40</v>
      </c>
      <c r="P61" s="64"/>
      <c r="Q61" s="64"/>
      <c r="R61" s="64"/>
      <c r="S61" s="64"/>
      <c r="T61" s="64"/>
      <c r="U61" s="64"/>
      <c r="V61" s="64"/>
      <c r="W61" s="64"/>
      <c r="X61" s="64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769</v>
      </c>
    </row>
    <row r="62" spans="1:79" ht="15.75" x14ac:dyDescent="0.2">
      <c r="A62" s="26">
        <v>0</v>
      </c>
      <c r="B62" s="26"/>
      <c r="C62" s="102" t="s">
        <v>77</v>
      </c>
      <c r="D62" s="102"/>
      <c r="E62" s="102"/>
      <c r="F62" s="102"/>
      <c r="G62" s="102"/>
      <c r="H62" s="102"/>
      <c r="I62" s="102"/>
      <c r="J62" s="102" t="s">
        <v>78</v>
      </c>
      <c r="K62" s="102"/>
      <c r="L62" s="102"/>
      <c r="M62" s="102"/>
      <c r="N62" s="102"/>
      <c r="O62" s="102" t="s">
        <v>79</v>
      </c>
      <c r="P62" s="102"/>
      <c r="Q62" s="102"/>
      <c r="R62" s="102"/>
      <c r="S62" s="102"/>
      <c r="T62" s="102"/>
      <c r="U62" s="102"/>
      <c r="V62" s="102"/>
      <c r="W62" s="102"/>
      <c r="X62" s="102"/>
      <c r="Y62" s="104">
        <v>18800</v>
      </c>
      <c r="Z62" s="104"/>
      <c r="AA62" s="104"/>
      <c r="AB62" s="104"/>
      <c r="AC62" s="104"/>
      <c r="AD62" s="104">
        <v>0</v>
      </c>
      <c r="AE62" s="104"/>
      <c r="AF62" s="104"/>
      <c r="AG62" s="104"/>
      <c r="AH62" s="104"/>
      <c r="AI62" s="104">
        <f>Y62+AD62</f>
        <v>18800</v>
      </c>
      <c r="AJ62" s="104"/>
      <c r="AK62" s="104"/>
      <c r="AL62" s="104"/>
      <c r="AM62" s="104"/>
      <c r="AN62" s="104">
        <v>18726.79</v>
      </c>
      <c r="AO62" s="104"/>
      <c r="AP62" s="104"/>
      <c r="AQ62" s="104"/>
      <c r="AR62" s="104"/>
      <c r="AS62" s="104">
        <v>0</v>
      </c>
      <c r="AT62" s="104"/>
      <c r="AU62" s="104"/>
      <c r="AV62" s="104"/>
      <c r="AW62" s="104"/>
      <c r="AX62" s="103">
        <f>AN62+AS62</f>
        <v>18726.79</v>
      </c>
      <c r="AY62" s="103"/>
      <c r="AZ62" s="103"/>
      <c r="BA62" s="103"/>
      <c r="BB62" s="103"/>
      <c r="BC62" s="103">
        <f>AN62-Y62</f>
        <v>-73.209999999999127</v>
      </c>
      <c r="BD62" s="103"/>
      <c r="BE62" s="103"/>
      <c r="BF62" s="103"/>
      <c r="BG62" s="103"/>
      <c r="BH62" s="103">
        <f>AS62-AD62</f>
        <v>0</v>
      </c>
      <c r="BI62" s="103"/>
      <c r="BJ62" s="103"/>
      <c r="BK62" s="103"/>
      <c r="BL62" s="103"/>
      <c r="BM62" s="103">
        <f>BC62+BH62</f>
        <v>-73.209999999999127</v>
      </c>
      <c r="BN62" s="103"/>
      <c r="BO62" s="103"/>
      <c r="BP62" s="103"/>
      <c r="BQ62" s="10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9" customFormat="1" ht="15.75" x14ac:dyDescent="0.2">
      <c r="A63" s="70">
        <v>0</v>
      </c>
      <c r="B63" s="70"/>
      <c r="C63" s="64" t="s">
        <v>45</v>
      </c>
      <c r="D63" s="64"/>
      <c r="E63" s="64"/>
      <c r="F63" s="64"/>
      <c r="G63" s="64"/>
      <c r="H63" s="64"/>
      <c r="I63" s="64"/>
      <c r="J63" s="64" t="s">
        <v>40</v>
      </c>
      <c r="K63" s="64"/>
      <c r="L63" s="64"/>
      <c r="M63" s="64"/>
      <c r="N63" s="64"/>
      <c r="O63" s="64" t="s">
        <v>40</v>
      </c>
      <c r="P63" s="64"/>
      <c r="Q63" s="64"/>
      <c r="R63" s="64"/>
      <c r="S63" s="64"/>
      <c r="T63" s="64"/>
      <c r="U63" s="64"/>
      <c r="V63" s="64"/>
      <c r="W63" s="64"/>
      <c r="X63" s="64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21"/>
      <c r="BS63" s="21"/>
      <c r="BT63" s="21"/>
      <c r="BU63" s="21"/>
      <c r="BV63" s="21"/>
      <c r="BW63" s="21"/>
      <c r="BX63" s="21"/>
      <c r="BY63" s="21"/>
      <c r="BZ63" s="22"/>
    </row>
    <row r="64" spans="1:79" ht="66" customHeight="1" x14ac:dyDescent="0.2">
      <c r="A64" s="26">
        <v>0</v>
      </c>
      <c r="B64" s="26"/>
      <c r="C64" s="99" t="s">
        <v>80</v>
      </c>
      <c r="D64" s="100"/>
      <c r="E64" s="100"/>
      <c r="F64" s="100"/>
      <c r="G64" s="100"/>
      <c r="H64" s="100"/>
      <c r="I64" s="101"/>
      <c r="J64" s="102" t="s">
        <v>42</v>
      </c>
      <c r="K64" s="102"/>
      <c r="L64" s="102"/>
      <c r="M64" s="102"/>
      <c r="N64" s="102"/>
      <c r="O64" s="99" t="s">
        <v>81</v>
      </c>
      <c r="P64" s="100"/>
      <c r="Q64" s="100"/>
      <c r="R64" s="100"/>
      <c r="S64" s="100"/>
      <c r="T64" s="100"/>
      <c r="U64" s="100"/>
      <c r="V64" s="100"/>
      <c r="W64" s="100"/>
      <c r="X64" s="101"/>
      <c r="Y64" s="104">
        <v>1</v>
      </c>
      <c r="Z64" s="104"/>
      <c r="AA64" s="104"/>
      <c r="AB64" s="104"/>
      <c r="AC64" s="104"/>
      <c r="AD64" s="104">
        <v>0</v>
      </c>
      <c r="AE64" s="104"/>
      <c r="AF64" s="104"/>
      <c r="AG64" s="104"/>
      <c r="AH64" s="104"/>
      <c r="AI64" s="104">
        <f>Y64+AD64</f>
        <v>1</v>
      </c>
      <c r="AJ64" s="104"/>
      <c r="AK64" s="104"/>
      <c r="AL64" s="104"/>
      <c r="AM64" s="104"/>
      <c r="AN64" s="104">
        <v>1</v>
      </c>
      <c r="AO64" s="104"/>
      <c r="AP64" s="104"/>
      <c r="AQ64" s="104"/>
      <c r="AR64" s="104"/>
      <c r="AS64" s="104">
        <v>0</v>
      </c>
      <c r="AT64" s="104"/>
      <c r="AU64" s="104"/>
      <c r="AV64" s="104"/>
      <c r="AW64" s="104"/>
      <c r="AX64" s="103">
        <f>AN64+AS64</f>
        <v>1</v>
      </c>
      <c r="AY64" s="103"/>
      <c r="AZ64" s="103"/>
      <c r="BA64" s="103"/>
      <c r="BB64" s="103"/>
      <c r="BC64" s="103">
        <f>AN64-Y64</f>
        <v>0</v>
      </c>
      <c r="BD64" s="103"/>
      <c r="BE64" s="103"/>
      <c r="BF64" s="103"/>
      <c r="BG64" s="103"/>
      <c r="BH64" s="103">
        <f>AS64-AD64</f>
        <v>0</v>
      </c>
      <c r="BI64" s="103"/>
      <c r="BJ64" s="103"/>
      <c r="BK64" s="103"/>
      <c r="BL64" s="103"/>
      <c r="BM64" s="103">
        <f>BC64+BH64</f>
        <v>0</v>
      </c>
      <c r="BN64" s="103"/>
      <c r="BO64" s="103"/>
      <c r="BP64" s="103"/>
      <c r="BQ64" s="10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70">
        <v>0</v>
      </c>
      <c r="B65" s="70"/>
      <c r="C65" s="105" t="s">
        <v>54</v>
      </c>
      <c r="D65" s="111"/>
      <c r="E65" s="111"/>
      <c r="F65" s="111"/>
      <c r="G65" s="111"/>
      <c r="H65" s="111"/>
      <c r="I65" s="112"/>
      <c r="J65" s="64" t="s">
        <v>40</v>
      </c>
      <c r="K65" s="64"/>
      <c r="L65" s="64"/>
      <c r="M65" s="64"/>
      <c r="N65" s="64"/>
      <c r="O65" s="105" t="s">
        <v>40</v>
      </c>
      <c r="P65" s="111"/>
      <c r="Q65" s="111"/>
      <c r="R65" s="111"/>
      <c r="S65" s="111"/>
      <c r="T65" s="111"/>
      <c r="U65" s="111"/>
      <c r="V65" s="111"/>
      <c r="W65" s="111"/>
      <c r="X65" s="11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52.9" customHeight="1" x14ac:dyDescent="0.2">
      <c r="A66" s="26">
        <v>0</v>
      </c>
      <c r="B66" s="26"/>
      <c r="C66" s="99" t="s">
        <v>82</v>
      </c>
      <c r="D66" s="39"/>
      <c r="E66" s="39"/>
      <c r="F66" s="39"/>
      <c r="G66" s="39"/>
      <c r="H66" s="39"/>
      <c r="I66" s="40"/>
      <c r="J66" s="102" t="s">
        <v>78</v>
      </c>
      <c r="K66" s="102"/>
      <c r="L66" s="102"/>
      <c r="M66" s="102"/>
      <c r="N66" s="102"/>
      <c r="O66" s="99" t="s">
        <v>83</v>
      </c>
      <c r="P66" s="100"/>
      <c r="Q66" s="100"/>
      <c r="R66" s="100"/>
      <c r="S66" s="100"/>
      <c r="T66" s="100"/>
      <c r="U66" s="100"/>
      <c r="V66" s="100"/>
      <c r="W66" s="100"/>
      <c r="X66" s="101"/>
      <c r="Y66" s="104">
        <v>18800</v>
      </c>
      <c r="Z66" s="104"/>
      <c r="AA66" s="104"/>
      <c r="AB66" s="104"/>
      <c r="AC66" s="104"/>
      <c r="AD66" s="104">
        <v>0</v>
      </c>
      <c r="AE66" s="104"/>
      <c r="AF66" s="104"/>
      <c r="AG66" s="104"/>
      <c r="AH66" s="104"/>
      <c r="AI66" s="104">
        <f>Y66+AD66</f>
        <v>18800</v>
      </c>
      <c r="AJ66" s="104"/>
      <c r="AK66" s="104"/>
      <c r="AL66" s="104"/>
      <c r="AM66" s="104"/>
      <c r="AN66" s="104">
        <v>18726.79</v>
      </c>
      <c r="AO66" s="104"/>
      <c r="AP66" s="104"/>
      <c r="AQ66" s="104"/>
      <c r="AR66" s="104"/>
      <c r="AS66" s="104">
        <v>0</v>
      </c>
      <c r="AT66" s="104"/>
      <c r="AU66" s="104"/>
      <c r="AV66" s="104"/>
      <c r="AW66" s="104"/>
      <c r="AX66" s="103">
        <f>AN66+AS66</f>
        <v>18726.79</v>
      </c>
      <c r="AY66" s="103"/>
      <c r="AZ66" s="103"/>
      <c r="BA66" s="103"/>
      <c r="BB66" s="103"/>
      <c r="BC66" s="103">
        <f>AN66-Y66</f>
        <v>-73.209999999999127</v>
      </c>
      <c r="BD66" s="103"/>
      <c r="BE66" s="103"/>
      <c r="BF66" s="103"/>
      <c r="BG66" s="103"/>
      <c r="BH66" s="103">
        <f>AS66-AD66</f>
        <v>0</v>
      </c>
      <c r="BI66" s="103"/>
      <c r="BJ66" s="103"/>
      <c r="BK66" s="103"/>
      <c r="BL66" s="103"/>
      <c r="BM66" s="103">
        <f>BC66+BH66</f>
        <v>-73.209999999999127</v>
      </c>
      <c r="BN66" s="103"/>
      <c r="BO66" s="103"/>
      <c r="BP66" s="103"/>
      <c r="BQ66" s="10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70">
        <v>0</v>
      </c>
      <c r="B67" s="70"/>
      <c r="C67" s="105" t="s">
        <v>84</v>
      </c>
      <c r="D67" s="94"/>
      <c r="E67" s="94"/>
      <c r="F67" s="94"/>
      <c r="G67" s="94"/>
      <c r="H67" s="94"/>
      <c r="I67" s="95"/>
      <c r="J67" s="64" t="s">
        <v>40</v>
      </c>
      <c r="K67" s="64"/>
      <c r="L67" s="64"/>
      <c r="M67" s="64"/>
      <c r="N67" s="64"/>
      <c r="O67" s="105" t="s">
        <v>40</v>
      </c>
      <c r="P67" s="111"/>
      <c r="Q67" s="111"/>
      <c r="R67" s="111"/>
      <c r="S67" s="111"/>
      <c r="T67" s="111"/>
      <c r="U67" s="111"/>
      <c r="V67" s="111"/>
      <c r="W67" s="111"/>
      <c r="X67" s="11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52.9" customHeight="1" x14ac:dyDescent="0.2">
      <c r="A68" s="26">
        <v>0</v>
      </c>
      <c r="B68" s="26"/>
      <c r="C68" s="99" t="s">
        <v>85</v>
      </c>
      <c r="D68" s="39"/>
      <c r="E68" s="39"/>
      <c r="F68" s="39"/>
      <c r="G68" s="39"/>
      <c r="H68" s="39"/>
      <c r="I68" s="40"/>
      <c r="J68" s="102" t="s">
        <v>86</v>
      </c>
      <c r="K68" s="102"/>
      <c r="L68" s="102"/>
      <c r="M68" s="102"/>
      <c r="N68" s="102"/>
      <c r="O68" s="99" t="s">
        <v>83</v>
      </c>
      <c r="P68" s="100"/>
      <c r="Q68" s="100"/>
      <c r="R68" s="100"/>
      <c r="S68" s="100"/>
      <c r="T68" s="100"/>
      <c r="U68" s="100"/>
      <c r="V68" s="100"/>
      <c r="W68" s="100"/>
      <c r="X68" s="101"/>
      <c r="Y68" s="104">
        <v>100</v>
      </c>
      <c r="Z68" s="104"/>
      <c r="AA68" s="104"/>
      <c r="AB68" s="104"/>
      <c r="AC68" s="104"/>
      <c r="AD68" s="104">
        <v>0</v>
      </c>
      <c r="AE68" s="104"/>
      <c r="AF68" s="104"/>
      <c r="AG68" s="104"/>
      <c r="AH68" s="104"/>
      <c r="AI68" s="104">
        <f>Y68+AD68</f>
        <v>100</v>
      </c>
      <c r="AJ68" s="104"/>
      <c r="AK68" s="104"/>
      <c r="AL68" s="104"/>
      <c r="AM68" s="104"/>
      <c r="AN68" s="104">
        <v>100</v>
      </c>
      <c r="AO68" s="104"/>
      <c r="AP68" s="104"/>
      <c r="AQ68" s="104"/>
      <c r="AR68" s="104"/>
      <c r="AS68" s="104">
        <v>0</v>
      </c>
      <c r="AT68" s="104"/>
      <c r="AU68" s="104"/>
      <c r="AV68" s="104"/>
      <c r="AW68" s="104"/>
      <c r="AX68" s="103">
        <f>AN68+AS68</f>
        <v>100</v>
      </c>
      <c r="AY68" s="103"/>
      <c r="AZ68" s="103"/>
      <c r="BA68" s="103"/>
      <c r="BB68" s="103"/>
      <c r="BC68" s="103">
        <f>AN68-Y68</f>
        <v>0</v>
      </c>
      <c r="BD68" s="103"/>
      <c r="BE68" s="103"/>
      <c r="BF68" s="103"/>
      <c r="BG68" s="103"/>
      <c r="BH68" s="103">
        <f>AS68-AD68</f>
        <v>0</v>
      </c>
      <c r="BI68" s="103"/>
      <c r="BJ68" s="103"/>
      <c r="BK68" s="103"/>
      <c r="BL68" s="103"/>
      <c r="BM68" s="103">
        <f>BC68+BH68</f>
        <v>0</v>
      </c>
      <c r="BN68" s="103"/>
      <c r="BO68" s="103"/>
      <c r="BP68" s="103"/>
      <c r="BQ68" s="103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 x14ac:dyDescent="0.2">
      <c r="A70" s="29" t="s">
        <v>715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8" ht="15.95" customHeight="1" x14ac:dyDescent="0.2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42" customHeight="1" x14ac:dyDescent="0.2">
      <c r="A74" s="77" t="s">
        <v>66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3"/>
      <c r="AO74" s="3"/>
      <c r="AP74" s="79" t="s">
        <v>68</v>
      </c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</row>
    <row r="75" spans="1:78" x14ac:dyDescent="0.2">
      <c r="W75" s="76" t="s">
        <v>752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4"/>
      <c r="AO75" s="4"/>
      <c r="AP75" s="76" t="s">
        <v>753</v>
      </c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</row>
    <row r="78" spans="1:78" ht="15.95" customHeight="1" x14ac:dyDescent="0.2">
      <c r="A78" s="77" t="s">
        <v>67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3"/>
      <c r="AO78" s="3"/>
      <c r="AP78" s="79" t="s">
        <v>69</v>
      </c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</row>
    <row r="79" spans="1:78" x14ac:dyDescent="0.2">
      <c r="W79" s="76" t="s">
        <v>752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4"/>
      <c r="AO79" s="4"/>
      <c r="AP79" s="76" t="s">
        <v>753</v>
      </c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</row>
  </sheetData>
  <mergeCells count="308">
    <mergeCell ref="BH68:BL68"/>
    <mergeCell ref="BM68:BQ68"/>
    <mergeCell ref="AD68:AH68"/>
    <mergeCell ref="AI68:AM68"/>
    <mergeCell ref="AN68:AR68"/>
    <mergeCell ref="AS68:AW68"/>
    <mergeCell ref="AX68:BB68"/>
    <mergeCell ref="BC68:BG68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D64:AH64"/>
    <mergeCell ref="AI64:AM64"/>
    <mergeCell ref="AN64:AR64"/>
    <mergeCell ref="AS64:AW64"/>
    <mergeCell ref="AX64:BB64"/>
    <mergeCell ref="BC64:BG64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BB53:BF53"/>
    <mergeCell ref="A62:B62"/>
    <mergeCell ref="C62:I62"/>
    <mergeCell ref="J62:N62"/>
    <mergeCell ref="O62:X62"/>
    <mergeCell ref="AN62:AR62"/>
    <mergeCell ref="AS62:AW62"/>
    <mergeCell ref="AX62:BB62"/>
    <mergeCell ref="BC62:BG62"/>
    <mergeCell ref="AZ45:BC45"/>
    <mergeCell ref="Y62:AC62"/>
    <mergeCell ref="AD62:AH62"/>
    <mergeCell ref="AI62:AM62"/>
    <mergeCell ref="BD45:BH45"/>
    <mergeCell ref="BG53:BL53"/>
    <mergeCell ref="Y57:AM57"/>
    <mergeCell ref="AN57:BB57"/>
    <mergeCell ref="BC57:BQ57"/>
    <mergeCell ref="AW53:BA53"/>
    <mergeCell ref="O57:X58"/>
    <mergeCell ref="A39:BQ39"/>
    <mergeCell ref="A38:BQ38"/>
    <mergeCell ref="BI45:BM45"/>
    <mergeCell ref="BN45:BQ45"/>
    <mergeCell ref="A45:B45"/>
    <mergeCell ref="C45:Z45"/>
    <mergeCell ref="AA45:AE45"/>
    <mergeCell ref="AF45:AJ45"/>
    <mergeCell ref="AK45:AO45"/>
    <mergeCell ref="G27:BL27"/>
    <mergeCell ref="A34:F34"/>
    <mergeCell ref="G34:BL34"/>
    <mergeCell ref="A35:F35"/>
    <mergeCell ref="G35:BL35"/>
    <mergeCell ref="A70:BL70"/>
    <mergeCell ref="A36:F36"/>
    <mergeCell ref="G36:BL36"/>
    <mergeCell ref="A57:B58"/>
    <mergeCell ref="C57:I58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49:P50"/>
    <mergeCell ref="A59:B59"/>
    <mergeCell ref="AA40:AO40"/>
    <mergeCell ref="AP40:BC40"/>
    <mergeCell ref="BD40:BQ40"/>
    <mergeCell ref="J59:N59"/>
    <mergeCell ref="O59:X59"/>
    <mergeCell ref="Y59:AC59"/>
    <mergeCell ref="AD59:AH59"/>
    <mergeCell ref="AI59:AM59"/>
    <mergeCell ref="AU43:AY43"/>
    <mergeCell ref="BI43:BM43"/>
    <mergeCell ref="BD43:BH43"/>
    <mergeCell ref="C59:I59"/>
    <mergeCell ref="AA41:AE41"/>
    <mergeCell ref="AF41:AJ41"/>
    <mergeCell ref="Q52:U52"/>
    <mergeCell ref="V52:Z52"/>
    <mergeCell ref="AA52:AF52"/>
    <mergeCell ref="Q51:U51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P74:BH74"/>
    <mergeCell ref="A52:P52"/>
    <mergeCell ref="AQ51:AV51"/>
    <mergeCell ref="AL51:AP51"/>
    <mergeCell ref="AG51:AK51"/>
    <mergeCell ref="AA51:AF51"/>
    <mergeCell ref="A51:P51"/>
    <mergeCell ref="AN59:AR59"/>
    <mergeCell ref="A71:BL71"/>
    <mergeCell ref="J57:N58"/>
    <mergeCell ref="AG52:AK52"/>
    <mergeCell ref="AP79:BH79"/>
    <mergeCell ref="A78:V78"/>
    <mergeCell ref="W78:AM78"/>
    <mergeCell ref="AP78:BH78"/>
    <mergeCell ref="W79:AM79"/>
    <mergeCell ref="AP75:BH75"/>
    <mergeCell ref="W75:AM75"/>
    <mergeCell ref="A74:V74"/>
    <mergeCell ref="W74:AM74"/>
    <mergeCell ref="Y61:AC61"/>
    <mergeCell ref="A55:BQ55"/>
    <mergeCell ref="A61:B61"/>
    <mergeCell ref="A60:B60"/>
    <mergeCell ref="AK43:AO43"/>
    <mergeCell ref="AF43:AJ43"/>
    <mergeCell ref="A53:P53"/>
    <mergeCell ref="Q53:U53"/>
    <mergeCell ref="A47:BL47"/>
    <mergeCell ref="AQ53:AV53"/>
    <mergeCell ref="Y58:AC58"/>
    <mergeCell ref="AD60:AH60"/>
    <mergeCell ref="AD61:AH61"/>
    <mergeCell ref="C60:I60"/>
    <mergeCell ref="J60:N60"/>
    <mergeCell ref="O60:X60"/>
    <mergeCell ref="Y60:AC60"/>
    <mergeCell ref="C61:I61"/>
    <mergeCell ref="J61:N61"/>
    <mergeCell ref="O61:X61"/>
    <mergeCell ref="AI60:AM60"/>
    <mergeCell ref="AL52:AP52"/>
    <mergeCell ref="AN60:AR60"/>
    <mergeCell ref="AQ52:AV52"/>
    <mergeCell ref="V51:Z51"/>
    <mergeCell ref="AS60:AW60"/>
    <mergeCell ref="V53:Z53"/>
    <mergeCell ref="AA53:AF53"/>
    <mergeCell ref="AG53:AK53"/>
    <mergeCell ref="AL53:AP53"/>
    <mergeCell ref="Q49:AF49"/>
    <mergeCell ref="AQ50:AV50"/>
    <mergeCell ref="AA44:AE44"/>
    <mergeCell ref="Q50:U50"/>
    <mergeCell ref="AG50:AK50"/>
    <mergeCell ref="AA50:AF50"/>
    <mergeCell ref="V50:Z50"/>
    <mergeCell ref="AF44:AJ44"/>
    <mergeCell ref="AP45:AT45"/>
    <mergeCell ref="AU45:AY45"/>
    <mergeCell ref="AW50:BA50"/>
    <mergeCell ref="A48:BL48"/>
    <mergeCell ref="AP43:AT43"/>
    <mergeCell ref="C43:Z43"/>
    <mergeCell ref="BG50:BL50"/>
    <mergeCell ref="AW49:BL49"/>
    <mergeCell ref="AA43:AE43"/>
    <mergeCell ref="AK44:AO44"/>
    <mergeCell ref="AP44:AT44"/>
    <mergeCell ref="AG49:AV49"/>
    <mergeCell ref="AI61:AM61"/>
    <mergeCell ref="AN61:AR61"/>
    <mergeCell ref="AS61:AW61"/>
    <mergeCell ref="AX61:BB61"/>
    <mergeCell ref="BG52:BL52"/>
    <mergeCell ref="AU42:AY42"/>
    <mergeCell ref="AU44:AY44"/>
    <mergeCell ref="AW51:BA51"/>
    <mergeCell ref="BB51:BF51"/>
    <mergeCell ref="BG51:BL51"/>
    <mergeCell ref="BC61:BG61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58:BQ58"/>
    <mergeCell ref="BH58:BL58"/>
    <mergeCell ref="BC58:BG58"/>
    <mergeCell ref="AD58:AH58"/>
    <mergeCell ref="AX58:BB58"/>
    <mergeCell ref="AS58:AW58"/>
    <mergeCell ref="AN58:AR58"/>
    <mergeCell ref="AI58:AM58"/>
    <mergeCell ref="AX60:BB60"/>
    <mergeCell ref="C40:Z41"/>
    <mergeCell ref="C42:Z42"/>
    <mergeCell ref="C44:Z44"/>
    <mergeCell ref="AX59:BB59"/>
    <mergeCell ref="AS59:AW59"/>
    <mergeCell ref="AW52:BA52"/>
    <mergeCell ref="BB52:BF52"/>
    <mergeCell ref="BB50:BF50"/>
    <mergeCell ref="AL50:AP50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61:C68">
    <cfRule type="cellIs" dxfId="42" priority="1" stopIfTrue="1" operator="equal">
      <formula>$C60</formula>
    </cfRule>
  </conditionalFormatting>
  <conditionalFormatting sqref="A61:B68">
    <cfRule type="cellIs" dxfId="41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3"/>
  <sheetViews>
    <sheetView topLeftCell="A98" zoomScale="75" zoomScaleNormal="100" workbookViewId="0">
      <selection activeCell="A13" sqref="A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15" customHeight="1" x14ac:dyDescent="0.2">
      <c r="A20" s="23" t="s">
        <v>782</v>
      </c>
      <c r="B20" s="23"/>
      <c r="C20" s="15"/>
      <c r="D20" s="24" t="s">
        <v>668</v>
      </c>
      <c r="E20" s="25"/>
      <c r="F20" s="25"/>
      <c r="G20" s="25"/>
      <c r="H20" s="25"/>
      <c r="I20" s="25"/>
      <c r="J20" s="25"/>
      <c r="K20" s="15"/>
      <c r="L20" s="24" t="s">
        <v>670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669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625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666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79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79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79" ht="13.15" customHeight="1" x14ac:dyDescent="0.2">
      <c r="A36" s="68">
        <v>1</v>
      </c>
      <c r="B36" s="68"/>
      <c r="C36" s="68"/>
      <c r="D36" s="68"/>
      <c r="E36" s="68"/>
      <c r="F36" s="68"/>
      <c r="G36" s="81" t="s">
        <v>626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7" spans="1:79" ht="13.15" customHeight="1" x14ac:dyDescent="0.2">
      <c r="A37" s="68">
        <v>2</v>
      </c>
      <c r="B37" s="68"/>
      <c r="C37" s="68"/>
      <c r="D37" s="68"/>
      <c r="E37" s="68"/>
      <c r="F37" s="68"/>
      <c r="G37" s="81" t="s">
        <v>627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8" spans="1:79" ht="13.15" customHeight="1" x14ac:dyDescent="0.2">
      <c r="A38" s="68">
        <v>3</v>
      </c>
      <c r="B38" s="68"/>
      <c r="C38" s="68"/>
      <c r="D38" s="68"/>
      <c r="E38" s="68"/>
      <c r="F38" s="68"/>
      <c r="G38" s="81" t="s">
        <v>628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3.15" customHeight="1" x14ac:dyDescent="0.2">
      <c r="A39" s="68">
        <v>4</v>
      </c>
      <c r="B39" s="68"/>
      <c r="C39" s="68"/>
      <c r="D39" s="68"/>
      <c r="E39" s="68"/>
      <c r="F39" s="68"/>
      <c r="G39" s="81" t="s">
        <v>629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3.15" customHeight="1" x14ac:dyDescent="0.2">
      <c r="A40" s="68">
        <v>5</v>
      </c>
      <c r="B40" s="68"/>
      <c r="C40" s="68"/>
      <c r="D40" s="68"/>
      <c r="E40" s="68"/>
      <c r="F40" s="68"/>
      <c r="G40" s="81" t="s">
        <v>630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</row>
    <row r="41" spans="1:79" ht="13.15" customHeight="1" x14ac:dyDescent="0.2">
      <c r="A41" s="68">
        <v>6</v>
      </c>
      <c r="B41" s="68"/>
      <c r="C41" s="68"/>
      <c r="D41" s="68"/>
      <c r="E41" s="68"/>
      <c r="F41" s="68"/>
      <c r="G41" s="81" t="s">
        <v>631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</row>
    <row r="43" spans="1:79" ht="15.75" customHeight="1" x14ac:dyDescent="0.2">
      <c r="A43" s="29" t="s">
        <v>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</row>
    <row r="44" spans="1:79" ht="15" customHeight="1" x14ac:dyDescent="0.2">
      <c r="A44" s="59" t="s">
        <v>70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</row>
    <row r="45" spans="1:79" ht="48" customHeight="1" x14ac:dyDescent="0.2">
      <c r="A45" s="26" t="s">
        <v>746</v>
      </c>
      <c r="B45" s="26"/>
      <c r="C45" s="26" t="s">
        <v>773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 t="s">
        <v>770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 t="s">
        <v>4</v>
      </c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 t="s">
        <v>743</v>
      </c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</row>
    <row r="46" spans="1:79" ht="29.1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 t="s">
        <v>745</v>
      </c>
      <c r="AB46" s="26"/>
      <c r="AC46" s="26"/>
      <c r="AD46" s="26"/>
      <c r="AE46" s="26"/>
      <c r="AF46" s="26" t="s">
        <v>744</v>
      </c>
      <c r="AG46" s="26"/>
      <c r="AH46" s="26"/>
      <c r="AI46" s="26"/>
      <c r="AJ46" s="26"/>
      <c r="AK46" s="26" t="s">
        <v>771</v>
      </c>
      <c r="AL46" s="26"/>
      <c r="AM46" s="26"/>
      <c r="AN46" s="26"/>
      <c r="AO46" s="26"/>
      <c r="AP46" s="26" t="s">
        <v>745</v>
      </c>
      <c r="AQ46" s="26"/>
      <c r="AR46" s="26"/>
      <c r="AS46" s="26"/>
      <c r="AT46" s="26"/>
      <c r="AU46" s="26" t="s">
        <v>744</v>
      </c>
      <c r="AV46" s="26"/>
      <c r="AW46" s="26"/>
      <c r="AX46" s="26"/>
      <c r="AY46" s="26"/>
      <c r="AZ46" s="26" t="s">
        <v>771</v>
      </c>
      <c r="BA46" s="26"/>
      <c r="BB46" s="26"/>
      <c r="BC46" s="26"/>
      <c r="BD46" s="26" t="s">
        <v>745</v>
      </c>
      <c r="BE46" s="26"/>
      <c r="BF46" s="26"/>
      <c r="BG46" s="26"/>
      <c r="BH46" s="26"/>
      <c r="BI46" s="26" t="s">
        <v>744</v>
      </c>
      <c r="BJ46" s="26"/>
      <c r="BK46" s="26"/>
      <c r="BL46" s="26"/>
      <c r="BM46" s="26"/>
      <c r="BN46" s="26" t="s">
        <v>772</v>
      </c>
      <c r="BO46" s="26"/>
      <c r="BP46" s="26"/>
      <c r="BQ46" s="26"/>
    </row>
    <row r="47" spans="1:79" ht="15.95" customHeight="1" x14ac:dyDescent="0.2">
      <c r="A47" s="27">
        <v>1</v>
      </c>
      <c r="B47" s="27"/>
      <c r="C47" s="27">
        <v>2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54">
        <v>3</v>
      </c>
      <c r="AB47" s="55"/>
      <c r="AC47" s="55"/>
      <c r="AD47" s="55"/>
      <c r="AE47" s="56"/>
      <c r="AF47" s="54">
        <v>4</v>
      </c>
      <c r="AG47" s="55"/>
      <c r="AH47" s="55"/>
      <c r="AI47" s="55"/>
      <c r="AJ47" s="56"/>
      <c r="AK47" s="54">
        <v>5</v>
      </c>
      <c r="AL47" s="55"/>
      <c r="AM47" s="55"/>
      <c r="AN47" s="55"/>
      <c r="AO47" s="56"/>
      <c r="AP47" s="54">
        <v>6</v>
      </c>
      <c r="AQ47" s="55"/>
      <c r="AR47" s="55"/>
      <c r="AS47" s="55"/>
      <c r="AT47" s="56"/>
      <c r="AU47" s="54">
        <v>7</v>
      </c>
      <c r="AV47" s="55"/>
      <c r="AW47" s="55"/>
      <c r="AX47" s="55"/>
      <c r="AY47" s="56"/>
      <c r="AZ47" s="54">
        <v>8</v>
      </c>
      <c r="BA47" s="55"/>
      <c r="BB47" s="55"/>
      <c r="BC47" s="56"/>
      <c r="BD47" s="54">
        <v>9</v>
      </c>
      <c r="BE47" s="55"/>
      <c r="BF47" s="55"/>
      <c r="BG47" s="55"/>
      <c r="BH47" s="56"/>
      <c r="BI47" s="27">
        <v>10</v>
      </c>
      <c r="BJ47" s="27"/>
      <c r="BK47" s="27"/>
      <c r="BL47" s="27"/>
      <c r="BM47" s="27"/>
      <c r="BN47" s="27">
        <v>11</v>
      </c>
      <c r="BO47" s="27"/>
      <c r="BP47" s="27"/>
      <c r="BQ47" s="27"/>
    </row>
    <row r="48" spans="1:79" ht="15.75" hidden="1" customHeight="1" x14ac:dyDescent="0.2">
      <c r="A48" s="68" t="s">
        <v>758</v>
      </c>
      <c r="B48" s="68"/>
      <c r="C48" s="60" t="s">
        <v>759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1"/>
      <c r="AA48" s="37" t="s">
        <v>755</v>
      </c>
      <c r="AB48" s="37"/>
      <c r="AC48" s="37"/>
      <c r="AD48" s="37"/>
      <c r="AE48" s="37"/>
      <c r="AF48" s="37" t="s">
        <v>754</v>
      </c>
      <c r="AG48" s="37"/>
      <c r="AH48" s="37"/>
      <c r="AI48" s="37"/>
      <c r="AJ48" s="37"/>
      <c r="AK48" s="62" t="s">
        <v>761</v>
      </c>
      <c r="AL48" s="62"/>
      <c r="AM48" s="62"/>
      <c r="AN48" s="62"/>
      <c r="AO48" s="62"/>
      <c r="AP48" s="37" t="s">
        <v>756</v>
      </c>
      <c r="AQ48" s="37"/>
      <c r="AR48" s="37"/>
      <c r="AS48" s="37"/>
      <c r="AT48" s="37"/>
      <c r="AU48" s="37" t="s">
        <v>757</v>
      </c>
      <c r="AV48" s="37"/>
      <c r="AW48" s="37"/>
      <c r="AX48" s="37"/>
      <c r="AY48" s="37"/>
      <c r="AZ48" s="62" t="s">
        <v>761</v>
      </c>
      <c r="BA48" s="62"/>
      <c r="BB48" s="62"/>
      <c r="BC48" s="62"/>
      <c r="BD48" s="80" t="s">
        <v>777</v>
      </c>
      <c r="BE48" s="80"/>
      <c r="BF48" s="80"/>
      <c r="BG48" s="80"/>
      <c r="BH48" s="80"/>
      <c r="BI48" s="80" t="s">
        <v>777</v>
      </c>
      <c r="BJ48" s="80"/>
      <c r="BK48" s="80"/>
      <c r="BL48" s="80"/>
      <c r="BM48" s="80"/>
      <c r="BN48" s="53" t="s">
        <v>761</v>
      </c>
      <c r="BO48" s="53"/>
      <c r="BP48" s="53"/>
      <c r="BQ48" s="53"/>
      <c r="CA48" s="1" t="s">
        <v>764</v>
      </c>
    </row>
    <row r="49" spans="1:79" ht="15.6" customHeight="1" x14ac:dyDescent="0.2">
      <c r="A49" s="26">
        <v>1</v>
      </c>
      <c r="B49" s="26"/>
      <c r="C49" s="38" t="s">
        <v>632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  <c r="AA49" s="57">
        <v>0</v>
      </c>
      <c r="AB49" s="57"/>
      <c r="AC49" s="57"/>
      <c r="AD49" s="57"/>
      <c r="AE49" s="57"/>
      <c r="AF49" s="57">
        <v>0</v>
      </c>
      <c r="AG49" s="57"/>
      <c r="AH49" s="57"/>
      <c r="AI49" s="57"/>
      <c r="AJ49" s="57"/>
      <c r="AK49" s="57">
        <f t="shared" ref="AK49:AK66" si="0">AA49+AF49</f>
        <v>0</v>
      </c>
      <c r="AL49" s="57"/>
      <c r="AM49" s="57"/>
      <c r="AN49" s="57"/>
      <c r="AO49" s="57"/>
      <c r="AP49" s="57">
        <v>0</v>
      </c>
      <c r="AQ49" s="57"/>
      <c r="AR49" s="57"/>
      <c r="AS49" s="57"/>
      <c r="AT49" s="57"/>
      <c r="AU49" s="57">
        <v>0</v>
      </c>
      <c r="AV49" s="57"/>
      <c r="AW49" s="57"/>
      <c r="AX49" s="57"/>
      <c r="AY49" s="57"/>
      <c r="AZ49" s="57">
        <f t="shared" ref="AZ49:AZ66" si="1">AP49+AU49</f>
        <v>0</v>
      </c>
      <c r="BA49" s="57"/>
      <c r="BB49" s="57"/>
      <c r="BC49" s="57"/>
      <c r="BD49" s="57">
        <f t="shared" ref="BD49:BD66" si="2">AP49-AA49</f>
        <v>0</v>
      </c>
      <c r="BE49" s="57"/>
      <c r="BF49" s="57"/>
      <c r="BG49" s="57"/>
      <c r="BH49" s="57"/>
      <c r="BI49" s="57">
        <f t="shared" ref="BI49:BI66" si="3">AU49-AF49</f>
        <v>0</v>
      </c>
      <c r="BJ49" s="57"/>
      <c r="BK49" s="57"/>
      <c r="BL49" s="57"/>
      <c r="BM49" s="57"/>
      <c r="BN49" s="57">
        <f t="shared" ref="BN49:BN66" si="4">BD49+BI49</f>
        <v>0</v>
      </c>
      <c r="BO49" s="57"/>
      <c r="BP49" s="57"/>
      <c r="BQ49" s="57"/>
      <c r="CA49" s="1" t="s">
        <v>765</v>
      </c>
    </row>
    <row r="50" spans="1:79" ht="31.15" customHeight="1" x14ac:dyDescent="0.2">
      <c r="A50" s="26">
        <v>2</v>
      </c>
      <c r="B50" s="26"/>
      <c r="C50" s="38" t="s">
        <v>633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A50" s="57">
        <v>0</v>
      </c>
      <c r="AB50" s="57"/>
      <c r="AC50" s="57"/>
      <c r="AD50" s="57"/>
      <c r="AE50" s="57"/>
      <c r="AF50" s="57">
        <v>109281</v>
      </c>
      <c r="AG50" s="57"/>
      <c r="AH50" s="57"/>
      <c r="AI50" s="57"/>
      <c r="AJ50" s="57"/>
      <c r="AK50" s="57">
        <f t="shared" si="0"/>
        <v>109281</v>
      </c>
      <c r="AL50" s="57"/>
      <c r="AM50" s="57"/>
      <c r="AN50" s="57"/>
      <c r="AO50" s="57"/>
      <c r="AP50" s="57">
        <v>0</v>
      </c>
      <c r="AQ50" s="57"/>
      <c r="AR50" s="57"/>
      <c r="AS50" s="57"/>
      <c r="AT50" s="57"/>
      <c r="AU50" s="57">
        <v>109281</v>
      </c>
      <c r="AV50" s="57"/>
      <c r="AW50" s="57"/>
      <c r="AX50" s="57"/>
      <c r="AY50" s="57"/>
      <c r="AZ50" s="57">
        <f t="shared" si="1"/>
        <v>109281</v>
      </c>
      <c r="BA50" s="57"/>
      <c r="BB50" s="57"/>
      <c r="BC50" s="57"/>
      <c r="BD50" s="57">
        <f t="shared" si="2"/>
        <v>0</v>
      </c>
      <c r="BE50" s="57"/>
      <c r="BF50" s="57"/>
      <c r="BG50" s="57"/>
      <c r="BH50" s="57"/>
      <c r="BI50" s="57">
        <f t="shared" si="3"/>
        <v>0</v>
      </c>
      <c r="BJ50" s="57"/>
      <c r="BK50" s="57"/>
      <c r="BL50" s="57"/>
      <c r="BM50" s="57"/>
      <c r="BN50" s="57">
        <f t="shared" si="4"/>
        <v>0</v>
      </c>
      <c r="BO50" s="57"/>
      <c r="BP50" s="57"/>
      <c r="BQ50" s="57"/>
    </row>
    <row r="51" spans="1:79" ht="31.15" customHeight="1" x14ac:dyDescent="0.2">
      <c r="A51" s="26">
        <v>3</v>
      </c>
      <c r="B51" s="26"/>
      <c r="C51" s="38" t="s">
        <v>634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  <c r="AA51" s="57">
        <v>0</v>
      </c>
      <c r="AB51" s="57"/>
      <c r="AC51" s="57"/>
      <c r="AD51" s="57"/>
      <c r="AE51" s="57"/>
      <c r="AF51" s="57">
        <v>151568</v>
      </c>
      <c r="AG51" s="57"/>
      <c r="AH51" s="57"/>
      <c r="AI51" s="57"/>
      <c r="AJ51" s="57"/>
      <c r="AK51" s="57">
        <f t="shared" si="0"/>
        <v>151568</v>
      </c>
      <c r="AL51" s="57"/>
      <c r="AM51" s="57"/>
      <c r="AN51" s="57"/>
      <c r="AO51" s="57"/>
      <c r="AP51" s="57">
        <v>0</v>
      </c>
      <c r="AQ51" s="57"/>
      <c r="AR51" s="57"/>
      <c r="AS51" s="57"/>
      <c r="AT51" s="57"/>
      <c r="AU51" s="57">
        <v>151568</v>
      </c>
      <c r="AV51" s="57"/>
      <c r="AW51" s="57"/>
      <c r="AX51" s="57"/>
      <c r="AY51" s="57"/>
      <c r="AZ51" s="57">
        <f t="shared" si="1"/>
        <v>151568</v>
      </c>
      <c r="BA51" s="57"/>
      <c r="BB51" s="57"/>
      <c r="BC51" s="57"/>
      <c r="BD51" s="57">
        <f t="shared" si="2"/>
        <v>0</v>
      </c>
      <c r="BE51" s="57"/>
      <c r="BF51" s="57"/>
      <c r="BG51" s="57"/>
      <c r="BH51" s="57"/>
      <c r="BI51" s="57">
        <f t="shared" si="3"/>
        <v>0</v>
      </c>
      <c r="BJ51" s="57"/>
      <c r="BK51" s="57"/>
      <c r="BL51" s="57"/>
      <c r="BM51" s="57"/>
      <c r="BN51" s="57">
        <f t="shared" si="4"/>
        <v>0</v>
      </c>
      <c r="BO51" s="57"/>
      <c r="BP51" s="57"/>
      <c r="BQ51" s="57"/>
    </row>
    <row r="52" spans="1:79" ht="31.15" customHeight="1" x14ac:dyDescent="0.2">
      <c r="A52" s="26">
        <v>4</v>
      </c>
      <c r="B52" s="26"/>
      <c r="C52" s="38" t="s">
        <v>635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57">
        <v>0</v>
      </c>
      <c r="AB52" s="57"/>
      <c r="AC52" s="57"/>
      <c r="AD52" s="57"/>
      <c r="AE52" s="57"/>
      <c r="AF52" s="57">
        <v>221438</v>
      </c>
      <c r="AG52" s="57"/>
      <c r="AH52" s="57"/>
      <c r="AI52" s="57"/>
      <c r="AJ52" s="57"/>
      <c r="AK52" s="57">
        <f t="shared" si="0"/>
        <v>221438</v>
      </c>
      <c r="AL52" s="57"/>
      <c r="AM52" s="57"/>
      <c r="AN52" s="57"/>
      <c r="AO52" s="57"/>
      <c r="AP52" s="57">
        <v>0</v>
      </c>
      <c r="AQ52" s="57"/>
      <c r="AR52" s="57"/>
      <c r="AS52" s="57"/>
      <c r="AT52" s="57"/>
      <c r="AU52" s="57">
        <v>221438</v>
      </c>
      <c r="AV52" s="57"/>
      <c r="AW52" s="57"/>
      <c r="AX52" s="57"/>
      <c r="AY52" s="57"/>
      <c r="AZ52" s="57">
        <f t="shared" si="1"/>
        <v>221438</v>
      </c>
      <c r="BA52" s="57"/>
      <c r="BB52" s="57"/>
      <c r="BC52" s="57"/>
      <c r="BD52" s="57">
        <f t="shared" si="2"/>
        <v>0</v>
      </c>
      <c r="BE52" s="57"/>
      <c r="BF52" s="57"/>
      <c r="BG52" s="57"/>
      <c r="BH52" s="57"/>
      <c r="BI52" s="57">
        <f t="shared" si="3"/>
        <v>0</v>
      </c>
      <c r="BJ52" s="57"/>
      <c r="BK52" s="57"/>
      <c r="BL52" s="57"/>
      <c r="BM52" s="57"/>
      <c r="BN52" s="57">
        <f t="shared" si="4"/>
        <v>0</v>
      </c>
      <c r="BO52" s="57"/>
      <c r="BP52" s="57"/>
      <c r="BQ52" s="57"/>
    </row>
    <row r="53" spans="1:79" ht="31.15" customHeight="1" x14ac:dyDescent="0.2">
      <c r="A53" s="26">
        <v>5</v>
      </c>
      <c r="B53" s="26"/>
      <c r="C53" s="38" t="s">
        <v>636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  <c r="AA53" s="57">
        <v>0</v>
      </c>
      <c r="AB53" s="57"/>
      <c r="AC53" s="57"/>
      <c r="AD53" s="57"/>
      <c r="AE53" s="57"/>
      <c r="AF53" s="57">
        <v>223158</v>
      </c>
      <c r="AG53" s="57"/>
      <c r="AH53" s="57"/>
      <c r="AI53" s="57"/>
      <c r="AJ53" s="57"/>
      <c r="AK53" s="57">
        <f t="shared" si="0"/>
        <v>223158</v>
      </c>
      <c r="AL53" s="57"/>
      <c r="AM53" s="57"/>
      <c r="AN53" s="57"/>
      <c r="AO53" s="57"/>
      <c r="AP53" s="57">
        <v>0</v>
      </c>
      <c r="AQ53" s="57"/>
      <c r="AR53" s="57"/>
      <c r="AS53" s="57"/>
      <c r="AT53" s="57"/>
      <c r="AU53" s="57">
        <v>223158</v>
      </c>
      <c r="AV53" s="57"/>
      <c r="AW53" s="57"/>
      <c r="AX53" s="57"/>
      <c r="AY53" s="57"/>
      <c r="AZ53" s="57">
        <f t="shared" si="1"/>
        <v>223158</v>
      </c>
      <c r="BA53" s="57"/>
      <c r="BB53" s="57"/>
      <c r="BC53" s="57"/>
      <c r="BD53" s="57">
        <f t="shared" si="2"/>
        <v>0</v>
      </c>
      <c r="BE53" s="57"/>
      <c r="BF53" s="57"/>
      <c r="BG53" s="57"/>
      <c r="BH53" s="57"/>
      <c r="BI53" s="57">
        <f t="shared" si="3"/>
        <v>0</v>
      </c>
      <c r="BJ53" s="57"/>
      <c r="BK53" s="57"/>
      <c r="BL53" s="57"/>
      <c r="BM53" s="57"/>
      <c r="BN53" s="57">
        <f t="shared" si="4"/>
        <v>0</v>
      </c>
      <c r="BO53" s="57"/>
      <c r="BP53" s="57"/>
      <c r="BQ53" s="57"/>
    </row>
    <row r="54" spans="1:79" ht="31.15" customHeight="1" x14ac:dyDescent="0.2">
      <c r="A54" s="26">
        <v>6</v>
      </c>
      <c r="B54" s="26"/>
      <c r="C54" s="38" t="s">
        <v>637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/>
      <c r="AA54" s="57">
        <v>0</v>
      </c>
      <c r="AB54" s="57"/>
      <c r="AC54" s="57"/>
      <c r="AD54" s="57"/>
      <c r="AE54" s="57"/>
      <c r="AF54" s="57">
        <v>214172</v>
      </c>
      <c r="AG54" s="57"/>
      <c r="AH54" s="57"/>
      <c r="AI54" s="57"/>
      <c r="AJ54" s="57"/>
      <c r="AK54" s="57">
        <f t="shared" si="0"/>
        <v>214172</v>
      </c>
      <c r="AL54" s="57"/>
      <c r="AM54" s="57"/>
      <c r="AN54" s="57"/>
      <c r="AO54" s="57"/>
      <c r="AP54" s="57">
        <v>0</v>
      </c>
      <c r="AQ54" s="57"/>
      <c r="AR54" s="57"/>
      <c r="AS54" s="57"/>
      <c r="AT54" s="57"/>
      <c r="AU54" s="57">
        <v>214172</v>
      </c>
      <c r="AV54" s="57"/>
      <c r="AW54" s="57"/>
      <c r="AX54" s="57"/>
      <c r="AY54" s="57"/>
      <c r="AZ54" s="57">
        <f t="shared" si="1"/>
        <v>214172</v>
      </c>
      <c r="BA54" s="57"/>
      <c r="BB54" s="57"/>
      <c r="BC54" s="57"/>
      <c r="BD54" s="57">
        <f t="shared" si="2"/>
        <v>0</v>
      </c>
      <c r="BE54" s="57"/>
      <c r="BF54" s="57"/>
      <c r="BG54" s="57"/>
      <c r="BH54" s="57"/>
      <c r="BI54" s="57">
        <f t="shared" si="3"/>
        <v>0</v>
      </c>
      <c r="BJ54" s="57"/>
      <c r="BK54" s="57"/>
      <c r="BL54" s="57"/>
      <c r="BM54" s="57"/>
      <c r="BN54" s="57">
        <f t="shared" si="4"/>
        <v>0</v>
      </c>
      <c r="BO54" s="57"/>
      <c r="BP54" s="57"/>
      <c r="BQ54" s="57"/>
    </row>
    <row r="55" spans="1:79" ht="31.15" customHeight="1" x14ac:dyDescent="0.2">
      <c r="A55" s="26">
        <v>7</v>
      </c>
      <c r="B55" s="26"/>
      <c r="C55" s="38" t="s">
        <v>638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57">
        <v>0</v>
      </c>
      <c r="AB55" s="57"/>
      <c r="AC55" s="57"/>
      <c r="AD55" s="57"/>
      <c r="AE55" s="57"/>
      <c r="AF55" s="57">
        <v>183391</v>
      </c>
      <c r="AG55" s="57"/>
      <c r="AH55" s="57"/>
      <c r="AI55" s="57"/>
      <c r="AJ55" s="57"/>
      <c r="AK55" s="57">
        <f t="shared" si="0"/>
        <v>183391</v>
      </c>
      <c r="AL55" s="57"/>
      <c r="AM55" s="57"/>
      <c r="AN55" s="57"/>
      <c r="AO55" s="57"/>
      <c r="AP55" s="57">
        <v>0</v>
      </c>
      <c r="AQ55" s="57"/>
      <c r="AR55" s="57"/>
      <c r="AS55" s="57"/>
      <c r="AT55" s="57"/>
      <c r="AU55" s="57">
        <v>183391</v>
      </c>
      <c r="AV55" s="57"/>
      <c r="AW55" s="57"/>
      <c r="AX55" s="57"/>
      <c r="AY55" s="57"/>
      <c r="AZ55" s="57">
        <f t="shared" si="1"/>
        <v>183391</v>
      </c>
      <c r="BA55" s="57"/>
      <c r="BB55" s="57"/>
      <c r="BC55" s="57"/>
      <c r="BD55" s="57">
        <f t="shared" si="2"/>
        <v>0</v>
      </c>
      <c r="BE55" s="57"/>
      <c r="BF55" s="57"/>
      <c r="BG55" s="57"/>
      <c r="BH55" s="57"/>
      <c r="BI55" s="57">
        <f t="shared" si="3"/>
        <v>0</v>
      </c>
      <c r="BJ55" s="57"/>
      <c r="BK55" s="57"/>
      <c r="BL55" s="57"/>
      <c r="BM55" s="57"/>
      <c r="BN55" s="57">
        <f t="shared" si="4"/>
        <v>0</v>
      </c>
      <c r="BO55" s="57"/>
      <c r="BP55" s="57"/>
      <c r="BQ55" s="57"/>
    </row>
    <row r="56" spans="1:79" ht="31.15" customHeight="1" x14ac:dyDescent="0.2">
      <c r="A56" s="26">
        <v>8</v>
      </c>
      <c r="B56" s="26"/>
      <c r="C56" s="38" t="s">
        <v>639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/>
      <c r="AA56" s="57">
        <v>0</v>
      </c>
      <c r="AB56" s="57"/>
      <c r="AC56" s="57"/>
      <c r="AD56" s="57"/>
      <c r="AE56" s="57"/>
      <c r="AF56" s="57">
        <v>449254</v>
      </c>
      <c r="AG56" s="57"/>
      <c r="AH56" s="57"/>
      <c r="AI56" s="57"/>
      <c r="AJ56" s="57"/>
      <c r="AK56" s="57">
        <f t="shared" si="0"/>
        <v>449254</v>
      </c>
      <c r="AL56" s="57"/>
      <c r="AM56" s="57"/>
      <c r="AN56" s="57"/>
      <c r="AO56" s="57"/>
      <c r="AP56" s="57">
        <v>0</v>
      </c>
      <c r="AQ56" s="57"/>
      <c r="AR56" s="57"/>
      <c r="AS56" s="57"/>
      <c r="AT56" s="57"/>
      <c r="AU56" s="57">
        <v>449254</v>
      </c>
      <c r="AV56" s="57"/>
      <c r="AW56" s="57"/>
      <c r="AX56" s="57"/>
      <c r="AY56" s="57"/>
      <c r="AZ56" s="57">
        <f t="shared" si="1"/>
        <v>449254</v>
      </c>
      <c r="BA56" s="57"/>
      <c r="BB56" s="57"/>
      <c r="BC56" s="57"/>
      <c r="BD56" s="57">
        <f t="shared" si="2"/>
        <v>0</v>
      </c>
      <c r="BE56" s="57"/>
      <c r="BF56" s="57"/>
      <c r="BG56" s="57"/>
      <c r="BH56" s="57"/>
      <c r="BI56" s="57">
        <f t="shared" si="3"/>
        <v>0</v>
      </c>
      <c r="BJ56" s="57"/>
      <c r="BK56" s="57"/>
      <c r="BL56" s="57"/>
      <c r="BM56" s="57"/>
      <c r="BN56" s="57">
        <f t="shared" si="4"/>
        <v>0</v>
      </c>
      <c r="BO56" s="57"/>
      <c r="BP56" s="57"/>
      <c r="BQ56" s="57"/>
    </row>
    <row r="57" spans="1:79" ht="31.15" customHeight="1" x14ac:dyDescent="0.2">
      <c r="A57" s="26">
        <v>9</v>
      </c>
      <c r="B57" s="26"/>
      <c r="C57" s="38" t="s">
        <v>640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  <c r="AA57" s="57">
        <v>0</v>
      </c>
      <c r="AB57" s="57"/>
      <c r="AC57" s="57"/>
      <c r="AD57" s="57"/>
      <c r="AE57" s="57"/>
      <c r="AF57" s="57">
        <v>86657</v>
      </c>
      <c r="AG57" s="57"/>
      <c r="AH57" s="57"/>
      <c r="AI57" s="57"/>
      <c r="AJ57" s="57"/>
      <c r="AK57" s="57">
        <f t="shared" si="0"/>
        <v>86657</v>
      </c>
      <c r="AL57" s="57"/>
      <c r="AM57" s="57"/>
      <c r="AN57" s="57"/>
      <c r="AO57" s="57"/>
      <c r="AP57" s="57">
        <v>0</v>
      </c>
      <c r="AQ57" s="57"/>
      <c r="AR57" s="57"/>
      <c r="AS57" s="57"/>
      <c r="AT57" s="57"/>
      <c r="AU57" s="57">
        <v>86657</v>
      </c>
      <c r="AV57" s="57"/>
      <c r="AW57" s="57"/>
      <c r="AX57" s="57"/>
      <c r="AY57" s="57"/>
      <c r="AZ57" s="57">
        <f t="shared" si="1"/>
        <v>86657</v>
      </c>
      <c r="BA57" s="57"/>
      <c r="BB57" s="57"/>
      <c r="BC57" s="57"/>
      <c r="BD57" s="57">
        <f t="shared" si="2"/>
        <v>0</v>
      </c>
      <c r="BE57" s="57"/>
      <c r="BF57" s="57"/>
      <c r="BG57" s="57"/>
      <c r="BH57" s="57"/>
      <c r="BI57" s="57">
        <f t="shared" si="3"/>
        <v>0</v>
      </c>
      <c r="BJ57" s="57"/>
      <c r="BK57" s="57"/>
      <c r="BL57" s="57"/>
      <c r="BM57" s="57"/>
      <c r="BN57" s="57">
        <f t="shared" si="4"/>
        <v>0</v>
      </c>
      <c r="BO57" s="57"/>
      <c r="BP57" s="57"/>
      <c r="BQ57" s="57"/>
    </row>
    <row r="58" spans="1:79" ht="31.15" customHeight="1" x14ac:dyDescent="0.2">
      <c r="A58" s="26">
        <v>10</v>
      </c>
      <c r="B58" s="26"/>
      <c r="C58" s="38" t="s">
        <v>641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0"/>
      <c r="AA58" s="57">
        <v>0</v>
      </c>
      <c r="AB58" s="57"/>
      <c r="AC58" s="57"/>
      <c r="AD58" s="57"/>
      <c r="AE58" s="57"/>
      <c r="AF58" s="57">
        <v>0</v>
      </c>
      <c r="AG58" s="57"/>
      <c r="AH58" s="57"/>
      <c r="AI58" s="57"/>
      <c r="AJ58" s="57"/>
      <c r="AK58" s="57">
        <f t="shared" si="0"/>
        <v>0</v>
      </c>
      <c r="AL58" s="57"/>
      <c r="AM58" s="57"/>
      <c r="AN58" s="57"/>
      <c r="AO58" s="57"/>
      <c r="AP58" s="57">
        <v>0</v>
      </c>
      <c r="AQ58" s="57"/>
      <c r="AR58" s="57"/>
      <c r="AS58" s="57"/>
      <c r="AT58" s="57"/>
      <c r="AU58" s="57">
        <v>0</v>
      </c>
      <c r="AV58" s="57"/>
      <c r="AW58" s="57"/>
      <c r="AX58" s="57"/>
      <c r="AY58" s="57"/>
      <c r="AZ58" s="57">
        <f t="shared" si="1"/>
        <v>0</v>
      </c>
      <c r="BA58" s="57"/>
      <c r="BB58" s="57"/>
      <c r="BC58" s="57"/>
      <c r="BD58" s="57">
        <f t="shared" si="2"/>
        <v>0</v>
      </c>
      <c r="BE58" s="57"/>
      <c r="BF58" s="57"/>
      <c r="BG58" s="57"/>
      <c r="BH58" s="57"/>
      <c r="BI58" s="57">
        <f t="shared" si="3"/>
        <v>0</v>
      </c>
      <c r="BJ58" s="57"/>
      <c r="BK58" s="57"/>
      <c r="BL58" s="57"/>
      <c r="BM58" s="57"/>
      <c r="BN58" s="57">
        <f t="shared" si="4"/>
        <v>0</v>
      </c>
      <c r="BO58" s="57"/>
      <c r="BP58" s="57"/>
      <c r="BQ58" s="57"/>
    </row>
    <row r="59" spans="1:79" ht="46.9" customHeight="1" x14ac:dyDescent="0.2">
      <c r="A59" s="26">
        <v>11</v>
      </c>
      <c r="B59" s="26"/>
      <c r="C59" s="38" t="s">
        <v>642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0"/>
      <c r="AA59" s="57">
        <v>0</v>
      </c>
      <c r="AB59" s="57"/>
      <c r="AC59" s="57"/>
      <c r="AD59" s="57"/>
      <c r="AE59" s="57"/>
      <c r="AF59" s="57">
        <v>0</v>
      </c>
      <c r="AG59" s="57"/>
      <c r="AH59" s="57"/>
      <c r="AI59" s="57"/>
      <c r="AJ59" s="57"/>
      <c r="AK59" s="57">
        <f t="shared" si="0"/>
        <v>0</v>
      </c>
      <c r="AL59" s="57"/>
      <c r="AM59" s="57"/>
      <c r="AN59" s="57"/>
      <c r="AO59" s="57"/>
      <c r="AP59" s="57">
        <v>0</v>
      </c>
      <c r="AQ59" s="57"/>
      <c r="AR59" s="57"/>
      <c r="AS59" s="57"/>
      <c r="AT59" s="57"/>
      <c r="AU59" s="57">
        <v>0</v>
      </c>
      <c r="AV59" s="57"/>
      <c r="AW59" s="57"/>
      <c r="AX59" s="57"/>
      <c r="AY59" s="57"/>
      <c r="AZ59" s="57">
        <f t="shared" si="1"/>
        <v>0</v>
      </c>
      <c r="BA59" s="57"/>
      <c r="BB59" s="57"/>
      <c r="BC59" s="57"/>
      <c r="BD59" s="57">
        <f t="shared" si="2"/>
        <v>0</v>
      </c>
      <c r="BE59" s="57"/>
      <c r="BF59" s="57"/>
      <c r="BG59" s="57"/>
      <c r="BH59" s="57"/>
      <c r="BI59" s="57">
        <f t="shared" si="3"/>
        <v>0</v>
      </c>
      <c r="BJ59" s="57"/>
      <c r="BK59" s="57"/>
      <c r="BL59" s="57"/>
      <c r="BM59" s="57"/>
      <c r="BN59" s="57">
        <f t="shared" si="4"/>
        <v>0</v>
      </c>
      <c r="BO59" s="57"/>
      <c r="BP59" s="57"/>
      <c r="BQ59" s="57"/>
    </row>
    <row r="60" spans="1:79" ht="15.6" customHeight="1" x14ac:dyDescent="0.2">
      <c r="A60" s="26">
        <v>12</v>
      </c>
      <c r="B60" s="26"/>
      <c r="C60" s="38" t="s">
        <v>643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0"/>
      <c r="AA60" s="57">
        <v>0</v>
      </c>
      <c r="AB60" s="57"/>
      <c r="AC60" s="57"/>
      <c r="AD60" s="57"/>
      <c r="AE60" s="57"/>
      <c r="AF60" s="57">
        <v>0</v>
      </c>
      <c r="AG60" s="57"/>
      <c r="AH60" s="57"/>
      <c r="AI60" s="57"/>
      <c r="AJ60" s="57"/>
      <c r="AK60" s="57">
        <f t="shared" si="0"/>
        <v>0</v>
      </c>
      <c r="AL60" s="57"/>
      <c r="AM60" s="57"/>
      <c r="AN60" s="57"/>
      <c r="AO60" s="57"/>
      <c r="AP60" s="57">
        <v>0</v>
      </c>
      <c r="AQ60" s="57"/>
      <c r="AR60" s="57"/>
      <c r="AS60" s="57"/>
      <c r="AT60" s="57"/>
      <c r="AU60" s="57">
        <v>0</v>
      </c>
      <c r="AV60" s="57"/>
      <c r="AW60" s="57"/>
      <c r="AX60" s="57"/>
      <c r="AY60" s="57"/>
      <c r="AZ60" s="57">
        <f t="shared" si="1"/>
        <v>0</v>
      </c>
      <c r="BA60" s="57"/>
      <c r="BB60" s="57"/>
      <c r="BC60" s="57"/>
      <c r="BD60" s="57">
        <f t="shared" si="2"/>
        <v>0</v>
      </c>
      <c r="BE60" s="57"/>
      <c r="BF60" s="57"/>
      <c r="BG60" s="57"/>
      <c r="BH60" s="57"/>
      <c r="BI60" s="57">
        <f t="shared" si="3"/>
        <v>0</v>
      </c>
      <c r="BJ60" s="57"/>
      <c r="BK60" s="57"/>
      <c r="BL60" s="57"/>
      <c r="BM60" s="57"/>
      <c r="BN60" s="57">
        <f t="shared" si="4"/>
        <v>0</v>
      </c>
      <c r="BO60" s="57"/>
      <c r="BP60" s="57"/>
      <c r="BQ60" s="57"/>
    </row>
    <row r="61" spans="1:79" ht="31.15" customHeight="1" x14ac:dyDescent="0.2">
      <c r="A61" s="26">
        <v>13</v>
      </c>
      <c r="B61" s="26"/>
      <c r="C61" s="38" t="s">
        <v>644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0"/>
      <c r="AA61" s="57">
        <v>0</v>
      </c>
      <c r="AB61" s="57"/>
      <c r="AC61" s="57"/>
      <c r="AD61" s="57"/>
      <c r="AE61" s="57"/>
      <c r="AF61" s="57">
        <v>0</v>
      </c>
      <c r="AG61" s="57"/>
      <c r="AH61" s="57"/>
      <c r="AI61" s="57"/>
      <c r="AJ61" s="57"/>
      <c r="AK61" s="57">
        <f t="shared" si="0"/>
        <v>0</v>
      </c>
      <c r="AL61" s="57"/>
      <c r="AM61" s="57"/>
      <c r="AN61" s="57"/>
      <c r="AO61" s="57"/>
      <c r="AP61" s="57">
        <v>0</v>
      </c>
      <c r="AQ61" s="57"/>
      <c r="AR61" s="57"/>
      <c r="AS61" s="57"/>
      <c r="AT61" s="57"/>
      <c r="AU61" s="57">
        <v>0</v>
      </c>
      <c r="AV61" s="57"/>
      <c r="AW61" s="57"/>
      <c r="AX61" s="57"/>
      <c r="AY61" s="57"/>
      <c r="AZ61" s="57">
        <f t="shared" si="1"/>
        <v>0</v>
      </c>
      <c r="BA61" s="57"/>
      <c r="BB61" s="57"/>
      <c r="BC61" s="57"/>
      <c r="BD61" s="57">
        <f t="shared" si="2"/>
        <v>0</v>
      </c>
      <c r="BE61" s="57"/>
      <c r="BF61" s="57"/>
      <c r="BG61" s="57"/>
      <c r="BH61" s="57"/>
      <c r="BI61" s="57">
        <f t="shared" si="3"/>
        <v>0</v>
      </c>
      <c r="BJ61" s="57"/>
      <c r="BK61" s="57"/>
      <c r="BL61" s="57"/>
      <c r="BM61" s="57"/>
      <c r="BN61" s="57">
        <f t="shared" si="4"/>
        <v>0</v>
      </c>
      <c r="BO61" s="57"/>
      <c r="BP61" s="57"/>
      <c r="BQ61" s="57"/>
    </row>
    <row r="62" spans="1:79" ht="31.15" customHeight="1" x14ac:dyDescent="0.2">
      <c r="A62" s="26">
        <v>14</v>
      </c>
      <c r="B62" s="26"/>
      <c r="C62" s="38" t="s">
        <v>645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0"/>
      <c r="AA62" s="57">
        <v>0</v>
      </c>
      <c r="AB62" s="57"/>
      <c r="AC62" s="57"/>
      <c r="AD62" s="57"/>
      <c r="AE62" s="57"/>
      <c r="AF62" s="57">
        <v>0</v>
      </c>
      <c r="AG62" s="57"/>
      <c r="AH62" s="57"/>
      <c r="AI62" s="57"/>
      <c r="AJ62" s="57"/>
      <c r="AK62" s="57">
        <f t="shared" si="0"/>
        <v>0</v>
      </c>
      <c r="AL62" s="57"/>
      <c r="AM62" s="57"/>
      <c r="AN62" s="57"/>
      <c r="AO62" s="57"/>
      <c r="AP62" s="57">
        <v>0</v>
      </c>
      <c r="AQ62" s="57"/>
      <c r="AR62" s="57"/>
      <c r="AS62" s="57"/>
      <c r="AT62" s="57"/>
      <c r="AU62" s="57">
        <v>0</v>
      </c>
      <c r="AV62" s="57"/>
      <c r="AW62" s="57"/>
      <c r="AX62" s="57"/>
      <c r="AY62" s="57"/>
      <c r="AZ62" s="57">
        <f t="shared" si="1"/>
        <v>0</v>
      </c>
      <c r="BA62" s="57"/>
      <c r="BB62" s="57"/>
      <c r="BC62" s="57"/>
      <c r="BD62" s="57">
        <f t="shared" si="2"/>
        <v>0</v>
      </c>
      <c r="BE62" s="57"/>
      <c r="BF62" s="57"/>
      <c r="BG62" s="57"/>
      <c r="BH62" s="57"/>
      <c r="BI62" s="57">
        <f t="shared" si="3"/>
        <v>0</v>
      </c>
      <c r="BJ62" s="57"/>
      <c r="BK62" s="57"/>
      <c r="BL62" s="57"/>
      <c r="BM62" s="57"/>
      <c r="BN62" s="57">
        <f t="shared" si="4"/>
        <v>0</v>
      </c>
      <c r="BO62" s="57"/>
      <c r="BP62" s="57"/>
      <c r="BQ62" s="57"/>
    </row>
    <row r="63" spans="1:79" ht="15.6" customHeight="1" x14ac:dyDescent="0.2">
      <c r="A63" s="26">
        <v>15</v>
      </c>
      <c r="B63" s="26"/>
      <c r="C63" s="38" t="s">
        <v>646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0"/>
      <c r="AA63" s="57">
        <v>0</v>
      </c>
      <c r="AB63" s="57"/>
      <c r="AC63" s="57"/>
      <c r="AD63" s="57"/>
      <c r="AE63" s="57"/>
      <c r="AF63" s="57">
        <v>0</v>
      </c>
      <c r="AG63" s="57"/>
      <c r="AH63" s="57"/>
      <c r="AI63" s="57"/>
      <c r="AJ63" s="57"/>
      <c r="AK63" s="57">
        <f t="shared" si="0"/>
        <v>0</v>
      </c>
      <c r="AL63" s="57"/>
      <c r="AM63" s="57"/>
      <c r="AN63" s="57"/>
      <c r="AO63" s="57"/>
      <c r="AP63" s="57">
        <v>0</v>
      </c>
      <c r="AQ63" s="57"/>
      <c r="AR63" s="57"/>
      <c r="AS63" s="57"/>
      <c r="AT63" s="57"/>
      <c r="AU63" s="57">
        <v>0</v>
      </c>
      <c r="AV63" s="57"/>
      <c r="AW63" s="57"/>
      <c r="AX63" s="57"/>
      <c r="AY63" s="57"/>
      <c r="AZ63" s="57">
        <f t="shared" si="1"/>
        <v>0</v>
      </c>
      <c r="BA63" s="57"/>
      <c r="BB63" s="57"/>
      <c r="BC63" s="57"/>
      <c r="BD63" s="57">
        <f t="shared" si="2"/>
        <v>0</v>
      </c>
      <c r="BE63" s="57"/>
      <c r="BF63" s="57"/>
      <c r="BG63" s="57"/>
      <c r="BH63" s="57"/>
      <c r="BI63" s="57">
        <f t="shared" si="3"/>
        <v>0</v>
      </c>
      <c r="BJ63" s="57"/>
      <c r="BK63" s="57"/>
      <c r="BL63" s="57"/>
      <c r="BM63" s="57"/>
      <c r="BN63" s="57">
        <f t="shared" si="4"/>
        <v>0</v>
      </c>
      <c r="BO63" s="57"/>
      <c r="BP63" s="57"/>
      <c r="BQ63" s="57"/>
    </row>
    <row r="64" spans="1:79" ht="15.6" customHeight="1" x14ac:dyDescent="0.2">
      <c r="A64" s="26">
        <v>16</v>
      </c>
      <c r="B64" s="26"/>
      <c r="C64" s="38" t="s">
        <v>647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0"/>
      <c r="AA64" s="57">
        <v>0</v>
      </c>
      <c r="AB64" s="57"/>
      <c r="AC64" s="57"/>
      <c r="AD64" s="57"/>
      <c r="AE64" s="57"/>
      <c r="AF64" s="57">
        <v>0</v>
      </c>
      <c r="AG64" s="57"/>
      <c r="AH64" s="57"/>
      <c r="AI64" s="57"/>
      <c r="AJ64" s="57"/>
      <c r="AK64" s="57">
        <f t="shared" si="0"/>
        <v>0</v>
      </c>
      <c r="AL64" s="57"/>
      <c r="AM64" s="57"/>
      <c r="AN64" s="57"/>
      <c r="AO64" s="57"/>
      <c r="AP64" s="57">
        <v>0</v>
      </c>
      <c r="AQ64" s="57"/>
      <c r="AR64" s="57"/>
      <c r="AS64" s="57"/>
      <c r="AT64" s="57"/>
      <c r="AU64" s="57">
        <v>0</v>
      </c>
      <c r="AV64" s="57"/>
      <c r="AW64" s="57"/>
      <c r="AX64" s="57"/>
      <c r="AY64" s="57"/>
      <c r="AZ64" s="57">
        <f t="shared" si="1"/>
        <v>0</v>
      </c>
      <c r="BA64" s="57"/>
      <c r="BB64" s="57"/>
      <c r="BC64" s="57"/>
      <c r="BD64" s="57">
        <f t="shared" si="2"/>
        <v>0</v>
      </c>
      <c r="BE64" s="57"/>
      <c r="BF64" s="57"/>
      <c r="BG64" s="57"/>
      <c r="BH64" s="57"/>
      <c r="BI64" s="57">
        <f t="shared" si="3"/>
        <v>0</v>
      </c>
      <c r="BJ64" s="57"/>
      <c r="BK64" s="57"/>
      <c r="BL64" s="57"/>
      <c r="BM64" s="57"/>
      <c r="BN64" s="57">
        <f t="shared" si="4"/>
        <v>0</v>
      </c>
      <c r="BO64" s="57"/>
      <c r="BP64" s="57"/>
      <c r="BQ64" s="57"/>
    </row>
    <row r="65" spans="1:79" ht="15.6" customHeight="1" x14ac:dyDescent="0.2">
      <c r="A65" s="26">
        <v>17</v>
      </c>
      <c r="B65" s="26"/>
      <c r="C65" s="38" t="s">
        <v>648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0"/>
      <c r="AA65" s="57">
        <v>0</v>
      </c>
      <c r="AB65" s="57"/>
      <c r="AC65" s="57"/>
      <c r="AD65" s="57"/>
      <c r="AE65" s="57"/>
      <c r="AF65" s="57">
        <v>0</v>
      </c>
      <c r="AG65" s="57"/>
      <c r="AH65" s="57"/>
      <c r="AI65" s="57"/>
      <c r="AJ65" s="57"/>
      <c r="AK65" s="57">
        <f t="shared" si="0"/>
        <v>0</v>
      </c>
      <c r="AL65" s="57"/>
      <c r="AM65" s="57"/>
      <c r="AN65" s="57"/>
      <c r="AO65" s="57"/>
      <c r="AP65" s="57">
        <v>0</v>
      </c>
      <c r="AQ65" s="57"/>
      <c r="AR65" s="57"/>
      <c r="AS65" s="57"/>
      <c r="AT65" s="57"/>
      <c r="AU65" s="57">
        <v>0</v>
      </c>
      <c r="AV65" s="57"/>
      <c r="AW65" s="57"/>
      <c r="AX65" s="57"/>
      <c r="AY65" s="57"/>
      <c r="AZ65" s="57">
        <f t="shared" si="1"/>
        <v>0</v>
      </c>
      <c r="BA65" s="57"/>
      <c r="BB65" s="57"/>
      <c r="BC65" s="57"/>
      <c r="BD65" s="57">
        <f t="shared" si="2"/>
        <v>0</v>
      </c>
      <c r="BE65" s="57"/>
      <c r="BF65" s="57"/>
      <c r="BG65" s="57"/>
      <c r="BH65" s="57"/>
      <c r="BI65" s="57">
        <f t="shared" si="3"/>
        <v>0</v>
      </c>
      <c r="BJ65" s="57"/>
      <c r="BK65" s="57"/>
      <c r="BL65" s="57"/>
      <c r="BM65" s="57"/>
      <c r="BN65" s="57">
        <f t="shared" si="4"/>
        <v>0</v>
      </c>
      <c r="BO65" s="57"/>
      <c r="BP65" s="57"/>
      <c r="BQ65" s="57"/>
    </row>
    <row r="66" spans="1:79" s="19" customFormat="1" ht="15.75" x14ac:dyDescent="0.2">
      <c r="A66" s="70"/>
      <c r="B66" s="70"/>
      <c r="C66" s="93" t="s">
        <v>35</v>
      </c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5"/>
      <c r="AA66" s="92">
        <v>0</v>
      </c>
      <c r="AB66" s="92"/>
      <c r="AC66" s="92"/>
      <c r="AD66" s="92"/>
      <c r="AE66" s="92"/>
      <c r="AF66" s="92">
        <v>1638919</v>
      </c>
      <c r="AG66" s="92"/>
      <c r="AH66" s="92"/>
      <c r="AI66" s="92"/>
      <c r="AJ66" s="92"/>
      <c r="AK66" s="92">
        <f t="shared" si="0"/>
        <v>1638919</v>
      </c>
      <c r="AL66" s="92"/>
      <c r="AM66" s="92"/>
      <c r="AN66" s="92"/>
      <c r="AO66" s="92"/>
      <c r="AP66" s="92">
        <v>0</v>
      </c>
      <c r="AQ66" s="92"/>
      <c r="AR66" s="92"/>
      <c r="AS66" s="92"/>
      <c r="AT66" s="92"/>
      <c r="AU66" s="92">
        <v>1638919</v>
      </c>
      <c r="AV66" s="92"/>
      <c r="AW66" s="92"/>
      <c r="AX66" s="92"/>
      <c r="AY66" s="92"/>
      <c r="AZ66" s="92">
        <f t="shared" si="1"/>
        <v>1638919</v>
      </c>
      <c r="BA66" s="92"/>
      <c r="BB66" s="92"/>
      <c r="BC66" s="92"/>
      <c r="BD66" s="92">
        <f t="shared" si="2"/>
        <v>0</v>
      </c>
      <c r="BE66" s="92"/>
      <c r="BF66" s="92"/>
      <c r="BG66" s="92"/>
      <c r="BH66" s="92"/>
      <c r="BI66" s="92">
        <f t="shared" si="3"/>
        <v>0</v>
      </c>
      <c r="BJ66" s="92"/>
      <c r="BK66" s="92"/>
      <c r="BL66" s="92"/>
      <c r="BM66" s="92"/>
      <c r="BN66" s="92">
        <f t="shared" si="4"/>
        <v>0</v>
      </c>
      <c r="BO66" s="92"/>
      <c r="BP66" s="92"/>
      <c r="BQ66" s="92"/>
    </row>
    <row r="68" spans="1:79" ht="15.75" customHeight="1" x14ac:dyDescent="0.2">
      <c r="A68" s="29" t="s">
        <v>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79" ht="15" customHeight="1" x14ac:dyDescent="0.2">
      <c r="A69" s="59" t="s">
        <v>70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</row>
    <row r="70" spans="1:79" ht="28.5" customHeight="1" x14ac:dyDescent="0.2">
      <c r="A70" s="26" t="s">
        <v>774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 t="s">
        <v>770</v>
      </c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 t="s">
        <v>4</v>
      </c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 t="s">
        <v>743</v>
      </c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"/>
      <c r="BN70" s="2"/>
      <c r="BO70" s="2"/>
      <c r="BP70" s="2"/>
      <c r="BQ70" s="2"/>
    </row>
    <row r="71" spans="1:79" ht="29.1" customHeight="1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 t="s">
        <v>745</v>
      </c>
      <c r="R71" s="26"/>
      <c r="S71" s="26"/>
      <c r="T71" s="26"/>
      <c r="U71" s="26"/>
      <c r="V71" s="26" t="s">
        <v>744</v>
      </c>
      <c r="W71" s="26"/>
      <c r="X71" s="26"/>
      <c r="Y71" s="26"/>
      <c r="Z71" s="26"/>
      <c r="AA71" s="26" t="s">
        <v>771</v>
      </c>
      <c r="AB71" s="26"/>
      <c r="AC71" s="26"/>
      <c r="AD71" s="26"/>
      <c r="AE71" s="26"/>
      <c r="AF71" s="26"/>
      <c r="AG71" s="26" t="s">
        <v>745</v>
      </c>
      <c r="AH71" s="26"/>
      <c r="AI71" s="26"/>
      <c r="AJ71" s="26"/>
      <c r="AK71" s="26"/>
      <c r="AL71" s="26" t="s">
        <v>744</v>
      </c>
      <c r="AM71" s="26"/>
      <c r="AN71" s="26"/>
      <c r="AO71" s="26"/>
      <c r="AP71" s="26"/>
      <c r="AQ71" s="26" t="s">
        <v>771</v>
      </c>
      <c r="AR71" s="26"/>
      <c r="AS71" s="26"/>
      <c r="AT71" s="26"/>
      <c r="AU71" s="26"/>
      <c r="AV71" s="26"/>
      <c r="AW71" s="41" t="s">
        <v>745</v>
      </c>
      <c r="AX71" s="42"/>
      <c r="AY71" s="42"/>
      <c r="AZ71" s="42"/>
      <c r="BA71" s="43"/>
      <c r="BB71" s="41" t="s">
        <v>744</v>
      </c>
      <c r="BC71" s="42"/>
      <c r="BD71" s="42"/>
      <c r="BE71" s="42"/>
      <c r="BF71" s="43"/>
      <c r="BG71" s="26" t="s">
        <v>771</v>
      </c>
      <c r="BH71" s="26"/>
      <c r="BI71" s="26"/>
      <c r="BJ71" s="26"/>
      <c r="BK71" s="26"/>
      <c r="BL71" s="26"/>
      <c r="BM71" s="2"/>
      <c r="BN71" s="2"/>
      <c r="BO71" s="2"/>
      <c r="BP71" s="2"/>
      <c r="BQ71" s="2"/>
    </row>
    <row r="72" spans="1:79" ht="15.95" customHeight="1" x14ac:dyDescent="0.25">
      <c r="A72" s="26">
        <v>1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>
        <v>2</v>
      </c>
      <c r="R72" s="26"/>
      <c r="S72" s="26"/>
      <c r="T72" s="26"/>
      <c r="U72" s="26"/>
      <c r="V72" s="26">
        <v>3</v>
      </c>
      <c r="W72" s="26"/>
      <c r="X72" s="26"/>
      <c r="Y72" s="26"/>
      <c r="Z72" s="26"/>
      <c r="AA72" s="26">
        <v>4</v>
      </c>
      <c r="AB72" s="26"/>
      <c r="AC72" s="26"/>
      <c r="AD72" s="26"/>
      <c r="AE72" s="26"/>
      <c r="AF72" s="26"/>
      <c r="AG72" s="26">
        <v>5</v>
      </c>
      <c r="AH72" s="26"/>
      <c r="AI72" s="26"/>
      <c r="AJ72" s="26"/>
      <c r="AK72" s="26"/>
      <c r="AL72" s="26">
        <v>6</v>
      </c>
      <c r="AM72" s="26"/>
      <c r="AN72" s="26"/>
      <c r="AO72" s="26"/>
      <c r="AP72" s="26"/>
      <c r="AQ72" s="26">
        <v>7</v>
      </c>
      <c r="AR72" s="26"/>
      <c r="AS72" s="26"/>
      <c r="AT72" s="26"/>
      <c r="AU72" s="26"/>
      <c r="AV72" s="26"/>
      <c r="AW72" s="26">
        <v>8</v>
      </c>
      <c r="AX72" s="26"/>
      <c r="AY72" s="26"/>
      <c r="AZ72" s="26"/>
      <c r="BA72" s="26"/>
      <c r="BB72" s="58">
        <v>9</v>
      </c>
      <c r="BC72" s="58"/>
      <c r="BD72" s="58"/>
      <c r="BE72" s="58"/>
      <c r="BF72" s="58"/>
      <c r="BG72" s="58">
        <v>10</v>
      </c>
      <c r="BH72" s="58"/>
      <c r="BI72" s="58"/>
      <c r="BJ72" s="58"/>
      <c r="BK72" s="58"/>
      <c r="BL72" s="58"/>
      <c r="BM72" s="6"/>
      <c r="BN72" s="6"/>
      <c r="BO72" s="6"/>
      <c r="BP72" s="6"/>
      <c r="BQ72" s="6"/>
    </row>
    <row r="73" spans="1:79" ht="18" hidden="1" customHeight="1" x14ac:dyDescent="0.2">
      <c r="A73" s="69" t="s">
        <v>759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37" t="s">
        <v>755</v>
      </c>
      <c r="R73" s="37"/>
      <c r="S73" s="37"/>
      <c r="T73" s="37"/>
      <c r="U73" s="37"/>
      <c r="V73" s="37" t="s">
        <v>754</v>
      </c>
      <c r="W73" s="37"/>
      <c r="X73" s="37"/>
      <c r="Y73" s="37"/>
      <c r="Z73" s="37"/>
      <c r="AA73" s="62" t="s">
        <v>761</v>
      </c>
      <c r="AB73" s="53"/>
      <c r="AC73" s="53"/>
      <c r="AD73" s="53"/>
      <c r="AE73" s="53"/>
      <c r="AF73" s="53"/>
      <c r="AG73" s="37" t="s">
        <v>756</v>
      </c>
      <c r="AH73" s="37"/>
      <c r="AI73" s="37"/>
      <c r="AJ73" s="37"/>
      <c r="AK73" s="37"/>
      <c r="AL73" s="37" t="s">
        <v>757</v>
      </c>
      <c r="AM73" s="37"/>
      <c r="AN73" s="37"/>
      <c r="AO73" s="37"/>
      <c r="AP73" s="37"/>
      <c r="AQ73" s="62" t="s">
        <v>761</v>
      </c>
      <c r="AR73" s="53"/>
      <c r="AS73" s="53"/>
      <c r="AT73" s="53"/>
      <c r="AU73" s="53"/>
      <c r="AV73" s="53"/>
      <c r="AW73" s="44" t="s">
        <v>762</v>
      </c>
      <c r="AX73" s="45"/>
      <c r="AY73" s="45"/>
      <c r="AZ73" s="45"/>
      <c r="BA73" s="46"/>
      <c r="BB73" s="44" t="s">
        <v>762</v>
      </c>
      <c r="BC73" s="45"/>
      <c r="BD73" s="45"/>
      <c r="BE73" s="45"/>
      <c r="BF73" s="46"/>
      <c r="BG73" s="53" t="s">
        <v>761</v>
      </c>
      <c r="BH73" s="53"/>
      <c r="BI73" s="53"/>
      <c r="BJ73" s="53"/>
      <c r="BK73" s="53"/>
      <c r="BL73" s="53"/>
      <c r="BM73" s="7"/>
      <c r="BN73" s="7"/>
      <c r="BO73" s="7"/>
      <c r="BP73" s="7"/>
      <c r="BQ73" s="7"/>
      <c r="CA73" s="1" t="s">
        <v>766</v>
      </c>
    </row>
    <row r="74" spans="1:79" s="19" customFormat="1" ht="15.75" x14ac:dyDescent="0.2">
      <c r="A74" s="106" t="s">
        <v>38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>
        <f>Q74+V74</f>
        <v>0</v>
      </c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>
        <f>AG74+AL74</f>
        <v>0</v>
      </c>
      <c r="AR74" s="96"/>
      <c r="AS74" s="96"/>
      <c r="AT74" s="96"/>
      <c r="AU74" s="96"/>
      <c r="AV74" s="96"/>
      <c r="AW74" s="96">
        <f>AG74-Q74</f>
        <v>0</v>
      </c>
      <c r="AX74" s="96"/>
      <c r="AY74" s="96"/>
      <c r="AZ74" s="96"/>
      <c r="BA74" s="96"/>
      <c r="BB74" s="97">
        <f>AL74-V74</f>
        <v>0</v>
      </c>
      <c r="BC74" s="97"/>
      <c r="BD74" s="97"/>
      <c r="BE74" s="97"/>
      <c r="BF74" s="97"/>
      <c r="BG74" s="97">
        <f>AW74+BB74</f>
        <v>0</v>
      </c>
      <c r="BH74" s="97"/>
      <c r="BI74" s="97"/>
      <c r="BJ74" s="97"/>
      <c r="BK74" s="97"/>
      <c r="BL74" s="97"/>
      <c r="BM74" s="20"/>
      <c r="BN74" s="20"/>
      <c r="BO74" s="20"/>
      <c r="BP74" s="20"/>
      <c r="BQ74" s="20"/>
      <c r="CA74" s="19" t="s">
        <v>767</v>
      </c>
    </row>
    <row r="76" spans="1:79" ht="15.75" customHeight="1" x14ac:dyDescent="0.2">
      <c r="A76" s="29" t="s">
        <v>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</row>
    <row r="78" spans="1:79" ht="45" customHeight="1" x14ac:dyDescent="0.2">
      <c r="A78" s="85" t="s">
        <v>750</v>
      </c>
      <c r="B78" s="86"/>
      <c r="C78" s="85" t="s">
        <v>749</v>
      </c>
      <c r="D78" s="28"/>
      <c r="E78" s="28"/>
      <c r="F78" s="28"/>
      <c r="G78" s="28"/>
      <c r="H78" s="28"/>
      <c r="I78" s="86"/>
      <c r="J78" s="85" t="s">
        <v>748</v>
      </c>
      <c r="K78" s="28"/>
      <c r="L78" s="28"/>
      <c r="M78" s="28"/>
      <c r="N78" s="86"/>
      <c r="O78" s="85" t="s">
        <v>747</v>
      </c>
      <c r="P78" s="28"/>
      <c r="Q78" s="28"/>
      <c r="R78" s="28"/>
      <c r="S78" s="28"/>
      <c r="T78" s="28"/>
      <c r="U78" s="28"/>
      <c r="V78" s="28"/>
      <c r="W78" s="28"/>
      <c r="X78" s="86"/>
      <c r="Y78" s="26" t="s">
        <v>770</v>
      </c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 t="s">
        <v>5</v>
      </c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75" t="s">
        <v>743</v>
      </c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ht="32.25" customHeight="1" x14ac:dyDescent="0.2">
      <c r="A79" s="87"/>
      <c r="B79" s="88"/>
      <c r="C79" s="87"/>
      <c r="D79" s="89"/>
      <c r="E79" s="89"/>
      <c r="F79" s="89"/>
      <c r="G79" s="89"/>
      <c r="H79" s="89"/>
      <c r="I79" s="88"/>
      <c r="J79" s="87"/>
      <c r="K79" s="89"/>
      <c r="L79" s="89"/>
      <c r="M79" s="89"/>
      <c r="N79" s="88"/>
      <c r="O79" s="87"/>
      <c r="P79" s="89"/>
      <c r="Q79" s="89"/>
      <c r="R79" s="89"/>
      <c r="S79" s="89"/>
      <c r="T79" s="89"/>
      <c r="U79" s="89"/>
      <c r="V79" s="89"/>
      <c r="W79" s="89"/>
      <c r="X79" s="88"/>
      <c r="Y79" s="41" t="s">
        <v>745</v>
      </c>
      <c r="Z79" s="42"/>
      <c r="AA79" s="42"/>
      <c r="AB79" s="42"/>
      <c r="AC79" s="43"/>
      <c r="AD79" s="41" t="s">
        <v>744</v>
      </c>
      <c r="AE79" s="42"/>
      <c r="AF79" s="42"/>
      <c r="AG79" s="42"/>
      <c r="AH79" s="43"/>
      <c r="AI79" s="26" t="s">
        <v>771</v>
      </c>
      <c r="AJ79" s="26"/>
      <c r="AK79" s="26"/>
      <c r="AL79" s="26"/>
      <c r="AM79" s="26"/>
      <c r="AN79" s="26" t="s">
        <v>745</v>
      </c>
      <c r="AO79" s="26"/>
      <c r="AP79" s="26"/>
      <c r="AQ79" s="26"/>
      <c r="AR79" s="26"/>
      <c r="AS79" s="26" t="s">
        <v>744</v>
      </c>
      <c r="AT79" s="26"/>
      <c r="AU79" s="26"/>
      <c r="AV79" s="26"/>
      <c r="AW79" s="26"/>
      <c r="AX79" s="26" t="s">
        <v>771</v>
      </c>
      <c r="AY79" s="26"/>
      <c r="AZ79" s="26"/>
      <c r="BA79" s="26"/>
      <c r="BB79" s="26"/>
      <c r="BC79" s="26" t="s">
        <v>745</v>
      </c>
      <c r="BD79" s="26"/>
      <c r="BE79" s="26"/>
      <c r="BF79" s="26"/>
      <c r="BG79" s="26"/>
      <c r="BH79" s="26" t="s">
        <v>744</v>
      </c>
      <c r="BI79" s="26"/>
      <c r="BJ79" s="26"/>
      <c r="BK79" s="26"/>
      <c r="BL79" s="26"/>
      <c r="BM79" s="26" t="s">
        <v>771</v>
      </c>
      <c r="BN79" s="26"/>
      <c r="BO79" s="26"/>
      <c r="BP79" s="26"/>
      <c r="BQ79" s="26"/>
      <c r="BR79" s="2"/>
      <c r="BS79" s="2"/>
      <c r="BT79" s="2"/>
      <c r="BU79" s="2"/>
      <c r="BV79" s="2"/>
      <c r="BW79" s="2"/>
      <c r="BX79" s="2"/>
      <c r="BY79" s="2"/>
      <c r="BZ79" s="9"/>
    </row>
    <row r="80" spans="1:79" ht="15.95" customHeight="1" x14ac:dyDescent="0.2">
      <c r="A80" s="26">
        <v>1</v>
      </c>
      <c r="B80" s="26"/>
      <c r="C80" s="26">
        <v>2</v>
      </c>
      <c r="D80" s="26"/>
      <c r="E80" s="26"/>
      <c r="F80" s="26"/>
      <c r="G80" s="26"/>
      <c r="H80" s="26"/>
      <c r="I80" s="26"/>
      <c r="J80" s="26">
        <v>3</v>
      </c>
      <c r="K80" s="26"/>
      <c r="L80" s="26"/>
      <c r="M80" s="26"/>
      <c r="N80" s="26"/>
      <c r="O80" s="26">
        <v>4</v>
      </c>
      <c r="P80" s="26"/>
      <c r="Q80" s="26"/>
      <c r="R80" s="26"/>
      <c r="S80" s="26"/>
      <c r="T80" s="26"/>
      <c r="U80" s="26"/>
      <c r="V80" s="26"/>
      <c r="W80" s="26"/>
      <c r="X80" s="26"/>
      <c r="Y80" s="26">
        <v>5</v>
      </c>
      <c r="Z80" s="26"/>
      <c r="AA80" s="26"/>
      <c r="AB80" s="26"/>
      <c r="AC80" s="26"/>
      <c r="AD80" s="26">
        <v>6</v>
      </c>
      <c r="AE80" s="26"/>
      <c r="AF80" s="26"/>
      <c r="AG80" s="26"/>
      <c r="AH80" s="26"/>
      <c r="AI80" s="26">
        <v>7</v>
      </c>
      <c r="AJ80" s="26"/>
      <c r="AK80" s="26"/>
      <c r="AL80" s="26"/>
      <c r="AM80" s="26"/>
      <c r="AN80" s="41">
        <v>8</v>
      </c>
      <c r="AO80" s="42"/>
      <c r="AP80" s="42"/>
      <c r="AQ80" s="42"/>
      <c r="AR80" s="43"/>
      <c r="AS80" s="41">
        <v>9</v>
      </c>
      <c r="AT80" s="42"/>
      <c r="AU80" s="42"/>
      <c r="AV80" s="42"/>
      <c r="AW80" s="43"/>
      <c r="AX80" s="41">
        <v>10</v>
      </c>
      <c r="AY80" s="42"/>
      <c r="AZ80" s="42"/>
      <c r="BA80" s="42"/>
      <c r="BB80" s="43"/>
      <c r="BC80" s="41">
        <v>11</v>
      </c>
      <c r="BD80" s="42"/>
      <c r="BE80" s="42"/>
      <c r="BF80" s="42"/>
      <c r="BG80" s="43"/>
      <c r="BH80" s="41">
        <v>12</v>
      </c>
      <c r="BI80" s="42"/>
      <c r="BJ80" s="42"/>
      <c r="BK80" s="42"/>
      <c r="BL80" s="43"/>
      <c r="BM80" s="41">
        <v>13</v>
      </c>
      <c r="BN80" s="42"/>
      <c r="BO80" s="42"/>
      <c r="BP80" s="42"/>
      <c r="BQ80" s="43"/>
      <c r="BR80" s="2"/>
      <c r="BS80" s="2"/>
      <c r="BT80" s="2"/>
      <c r="BU80" s="2"/>
      <c r="BV80" s="2"/>
      <c r="BW80" s="2"/>
      <c r="BX80" s="2"/>
      <c r="BY80" s="2"/>
      <c r="BZ80" s="9"/>
    </row>
    <row r="81" spans="1:79" ht="12.75" hidden="1" customHeight="1" x14ac:dyDescent="0.2">
      <c r="A81" s="68" t="s">
        <v>784</v>
      </c>
      <c r="B81" s="68"/>
      <c r="C81" s="65" t="s">
        <v>759</v>
      </c>
      <c r="D81" s="66"/>
      <c r="E81" s="66"/>
      <c r="F81" s="66"/>
      <c r="G81" s="66"/>
      <c r="H81" s="66"/>
      <c r="I81" s="67"/>
      <c r="J81" s="68" t="s">
        <v>760</v>
      </c>
      <c r="K81" s="68"/>
      <c r="L81" s="68"/>
      <c r="M81" s="68"/>
      <c r="N81" s="68"/>
      <c r="O81" s="69" t="s">
        <v>785</v>
      </c>
      <c r="P81" s="69"/>
      <c r="Q81" s="69"/>
      <c r="R81" s="69"/>
      <c r="S81" s="69"/>
      <c r="T81" s="69"/>
      <c r="U81" s="69"/>
      <c r="V81" s="69"/>
      <c r="W81" s="69"/>
      <c r="X81" s="65"/>
      <c r="Y81" s="37" t="s">
        <v>755</v>
      </c>
      <c r="Z81" s="37"/>
      <c r="AA81" s="37"/>
      <c r="AB81" s="37"/>
      <c r="AC81" s="37"/>
      <c r="AD81" s="37" t="s">
        <v>775</v>
      </c>
      <c r="AE81" s="37"/>
      <c r="AF81" s="37"/>
      <c r="AG81" s="37"/>
      <c r="AH81" s="37"/>
      <c r="AI81" s="37" t="s">
        <v>761</v>
      </c>
      <c r="AJ81" s="37"/>
      <c r="AK81" s="37"/>
      <c r="AL81" s="37"/>
      <c r="AM81" s="37"/>
      <c r="AN81" s="37" t="s">
        <v>776</v>
      </c>
      <c r="AO81" s="37"/>
      <c r="AP81" s="37"/>
      <c r="AQ81" s="37"/>
      <c r="AR81" s="37"/>
      <c r="AS81" s="37" t="s">
        <v>756</v>
      </c>
      <c r="AT81" s="37"/>
      <c r="AU81" s="37"/>
      <c r="AV81" s="37"/>
      <c r="AW81" s="37"/>
      <c r="AX81" s="37" t="s">
        <v>761</v>
      </c>
      <c r="AY81" s="37"/>
      <c r="AZ81" s="37"/>
      <c r="BA81" s="37"/>
      <c r="BB81" s="37"/>
      <c r="BC81" s="37" t="s">
        <v>778</v>
      </c>
      <c r="BD81" s="37"/>
      <c r="BE81" s="37"/>
      <c r="BF81" s="37"/>
      <c r="BG81" s="37"/>
      <c r="BH81" s="37" t="s">
        <v>778</v>
      </c>
      <c r="BI81" s="37"/>
      <c r="BJ81" s="37"/>
      <c r="BK81" s="37"/>
      <c r="BL81" s="37"/>
      <c r="BM81" s="51" t="s">
        <v>761</v>
      </c>
      <c r="BN81" s="51"/>
      <c r="BO81" s="51"/>
      <c r="BP81" s="51"/>
      <c r="BQ81" s="51"/>
      <c r="BR81" s="12"/>
      <c r="BS81" s="12"/>
      <c r="BT81" s="9"/>
      <c r="BU81" s="9"/>
      <c r="BV81" s="9"/>
      <c r="BW81" s="9"/>
      <c r="BX81" s="9"/>
      <c r="BY81" s="9"/>
      <c r="BZ81" s="9"/>
      <c r="CA81" s="1" t="s">
        <v>768</v>
      </c>
    </row>
    <row r="82" spans="1:79" s="19" customFormat="1" ht="15.75" x14ac:dyDescent="0.2">
      <c r="A82" s="70">
        <v>0</v>
      </c>
      <c r="B82" s="70"/>
      <c r="C82" s="64" t="s">
        <v>39</v>
      </c>
      <c r="D82" s="64"/>
      <c r="E82" s="64"/>
      <c r="F82" s="64"/>
      <c r="G82" s="64"/>
      <c r="H82" s="64"/>
      <c r="I82" s="64"/>
      <c r="J82" s="64" t="s">
        <v>40</v>
      </c>
      <c r="K82" s="64"/>
      <c r="L82" s="64"/>
      <c r="M82" s="64"/>
      <c r="N82" s="64"/>
      <c r="O82" s="64" t="s">
        <v>40</v>
      </c>
      <c r="P82" s="64"/>
      <c r="Q82" s="64"/>
      <c r="R82" s="64"/>
      <c r="S82" s="64"/>
      <c r="T82" s="64"/>
      <c r="U82" s="64"/>
      <c r="V82" s="64"/>
      <c r="W82" s="64"/>
      <c r="X82" s="64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21"/>
      <c r="BS82" s="21"/>
      <c r="BT82" s="21"/>
      <c r="BU82" s="21"/>
      <c r="BV82" s="21"/>
      <c r="BW82" s="21"/>
      <c r="BX82" s="21"/>
      <c r="BY82" s="21"/>
      <c r="BZ82" s="22"/>
      <c r="CA82" s="19" t="s">
        <v>769</v>
      </c>
    </row>
    <row r="83" spans="1:79" ht="52.9" customHeight="1" x14ac:dyDescent="0.2">
      <c r="A83" s="26">
        <v>0</v>
      </c>
      <c r="B83" s="26"/>
      <c r="C83" s="99" t="s">
        <v>649</v>
      </c>
      <c r="D83" s="100"/>
      <c r="E83" s="100"/>
      <c r="F83" s="100"/>
      <c r="G83" s="100"/>
      <c r="H83" s="100"/>
      <c r="I83" s="101"/>
      <c r="J83" s="102" t="s">
        <v>78</v>
      </c>
      <c r="K83" s="102"/>
      <c r="L83" s="102"/>
      <c r="M83" s="102"/>
      <c r="N83" s="102"/>
      <c r="O83" s="102" t="s">
        <v>79</v>
      </c>
      <c r="P83" s="102"/>
      <c r="Q83" s="102"/>
      <c r="R83" s="102"/>
      <c r="S83" s="102"/>
      <c r="T83" s="102"/>
      <c r="U83" s="102"/>
      <c r="V83" s="102"/>
      <c r="W83" s="102"/>
      <c r="X83" s="102"/>
      <c r="Y83" s="104">
        <v>0</v>
      </c>
      <c r="Z83" s="104"/>
      <c r="AA83" s="104"/>
      <c r="AB83" s="104"/>
      <c r="AC83" s="104"/>
      <c r="AD83" s="104">
        <v>1638919</v>
      </c>
      <c r="AE83" s="104"/>
      <c r="AF83" s="104"/>
      <c r="AG83" s="104"/>
      <c r="AH83" s="104"/>
      <c r="AI83" s="104">
        <f t="shared" ref="AI83:AI88" si="5">Y83+AD83</f>
        <v>1638919</v>
      </c>
      <c r="AJ83" s="104"/>
      <c r="AK83" s="104"/>
      <c r="AL83" s="104"/>
      <c r="AM83" s="104"/>
      <c r="AN83" s="104">
        <v>0</v>
      </c>
      <c r="AO83" s="104"/>
      <c r="AP83" s="104"/>
      <c r="AQ83" s="104"/>
      <c r="AR83" s="104"/>
      <c r="AS83" s="104">
        <v>1638919</v>
      </c>
      <c r="AT83" s="104"/>
      <c r="AU83" s="104"/>
      <c r="AV83" s="104"/>
      <c r="AW83" s="104"/>
      <c r="AX83" s="103">
        <f t="shared" ref="AX83:AX88" si="6">AN83+AS83</f>
        <v>1638919</v>
      </c>
      <c r="AY83" s="103"/>
      <c r="AZ83" s="103"/>
      <c r="BA83" s="103"/>
      <c r="BB83" s="103"/>
      <c r="BC83" s="103">
        <f t="shared" ref="BC83:BC88" si="7">AN83-Y83</f>
        <v>0</v>
      </c>
      <c r="BD83" s="103"/>
      <c r="BE83" s="103"/>
      <c r="BF83" s="103"/>
      <c r="BG83" s="103"/>
      <c r="BH83" s="103">
        <f t="shared" ref="BH83:BH88" si="8">AS83-AD83</f>
        <v>0</v>
      </c>
      <c r="BI83" s="103"/>
      <c r="BJ83" s="103"/>
      <c r="BK83" s="103"/>
      <c r="BL83" s="103"/>
      <c r="BM83" s="103">
        <f t="shared" ref="BM83:BM88" si="9">BC83+BH83</f>
        <v>0</v>
      </c>
      <c r="BN83" s="103"/>
      <c r="BO83" s="103"/>
      <c r="BP83" s="103"/>
      <c r="BQ83" s="10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52.9" customHeight="1" x14ac:dyDescent="0.2">
      <c r="A84" s="26">
        <v>0</v>
      </c>
      <c r="B84" s="26"/>
      <c r="C84" s="99" t="s">
        <v>650</v>
      </c>
      <c r="D84" s="39"/>
      <c r="E84" s="39"/>
      <c r="F84" s="39"/>
      <c r="G84" s="39"/>
      <c r="H84" s="39"/>
      <c r="I84" s="40"/>
      <c r="J84" s="102" t="s">
        <v>78</v>
      </c>
      <c r="K84" s="102"/>
      <c r="L84" s="102"/>
      <c r="M84" s="102"/>
      <c r="N84" s="102"/>
      <c r="O84" s="102" t="s">
        <v>150</v>
      </c>
      <c r="P84" s="102"/>
      <c r="Q84" s="102"/>
      <c r="R84" s="102"/>
      <c r="S84" s="102"/>
      <c r="T84" s="102"/>
      <c r="U84" s="102"/>
      <c r="V84" s="102"/>
      <c r="W84" s="102"/>
      <c r="X84" s="102"/>
      <c r="Y84" s="104">
        <v>0</v>
      </c>
      <c r="Z84" s="104"/>
      <c r="AA84" s="104"/>
      <c r="AB84" s="104"/>
      <c r="AC84" s="104"/>
      <c r="AD84" s="104">
        <v>0</v>
      </c>
      <c r="AE84" s="104"/>
      <c r="AF84" s="104"/>
      <c r="AG84" s="104"/>
      <c r="AH84" s="104"/>
      <c r="AI84" s="104">
        <f t="shared" si="5"/>
        <v>0</v>
      </c>
      <c r="AJ84" s="104"/>
      <c r="AK84" s="104"/>
      <c r="AL84" s="104"/>
      <c r="AM84" s="104"/>
      <c r="AN84" s="104">
        <v>0</v>
      </c>
      <c r="AO84" s="104"/>
      <c r="AP84" s="104"/>
      <c r="AQ84" s="104"/>
      <c r="AR84" s="104"/>
      <c r="AS84" s="104">
        <v>0</v>
      </c>
      <c r="AT84" s="104"/>
      <c r="AU84" s="104"/>
      <c r="AV84" s="104"/>
      <c r="AW84" s="104"/>
      <c r="AX84" s="103">
        <f t="shared" si="6"/>
        <v>0</v>
      </c>
      <c r="AY84" s="103"/>
      <c r="AZ84" s="103"/>
      <c r="BA84" s="103"/>
      <c r="BB84" s="103"/>
      <c r="BC84" s="103">
        <f t="shared" si="7"/>
        <v>0</v>
      </c>
      <c r="BD84" s="103"/>
      <c r="BE84" s="103"/>
      <c r="BF84" s="103"/>
      <c r="BG84" s="103"/>
      <c r="BH84" s="103">
        <f t="shared" si="8"/>
        <v>0</v>
      </c>
      <c r="BI84" s="103"/>
      <c r="BJ84" s="103"/>
      <c r="BK84" s="103"/>
      <c r="BL84" s="103"/>
      <c r="BM84" s="103">
        <f t="shared" si="9"/>
        <v>0</v>
      </c>
      <c r="BN84" s="103"/>
      <c r="BO84" s="103"/>
      <c r="BP84" s="103"/>
      <c r="BQ84" s="10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39.6" customHeight="1" x14ac:dyDescent="0.2">
      <c r="A85" s="26">
        <v>0</v>
      </c>
      <c r="B85" s="26"/>
      <c r="C85" s="99" t="s">
        <v>591</v>
      </c>
      <c r="D85" s="39"/>
      <c r="E85" s="39"/>
      <c r="F85" s="39"/>
      <c r="G85" s="39"/>
      <c r="H85" s="39"/>
      <c r="I85" s="40"/>
      <c r="J85" s="102" t="s">
        <v>78</v>
      </c>
      <c r="K85" s="102"/>
      <c r="L85" s="102"/>
      <c r="M85" s="102"/>
      <c r="N85" s="102"/>
      <c r="O85" s="102" t="s">
        <v>150</v>
      </c>
      <c r="P85" s="102"/>
      <c r="Q85" s="102"/>
      <c r="R85" s="102"/>
      <c r="S85" s="102"/>
      <c r="T85" s="102"/>
      <c r="U85" s="102"/>
      <c r="V85" s="102"/>
      <c r="W85" s="102"/>
      <c r="X85" s="102"/>
      <c r="Y85" s="104">
        <v>0</v>
      </c>
      <c r="Z85" s="104"/>
      <c r="AA85" s="104"/>
      <c r="AB85" s="104"/>
      <c r="AC85" s="104"/>
      <c r="AD85" s="104">
        <v>0</v>
      </c>
      <c r="AE85" s="104"/>
      <c r="AF85" s="104"/>
      <c r="AG85" s="104"/>
      <c r="AH85" s="104"/>
      <c r="AI85" s="104">
        <f t="shared" si="5"/>
        <v>0</v>
      </c>
      <c r="AJ85" s="104"/>
      <c r="AK85" s="104"/>
      <c r="AL85" s="104"/>
      <c r="AM85" s="104"/>
      <c r="AN85" s="104">
        <v>0</v>
      </c>
      <c r="AO85" s="104"/>
      <c r="AP85" s="104"/>
      <c r="AQ85" s="104"/>
      <c r="AR85" s="104"/>
      <c r="AS85" s="104">
        <v>0</v>
      </c>
      <c r="AT85" s="104"/>
      <c r="AU85" s="104"/>
      <c r="AV85" s="104"/>
      <c r="AW85" s="104"/>
      <c r="AX85" s="103">
        <f t="shared" si="6"/>
        <v>0</v>
      </c>
      <c r="AY85" s="103"/>
      <c r="AZ85" s="103"/>
      <c r="BA85" s="103"/>
      <c r="BB85" s="103"/>
      <c r="BC85" s="103">
        <f t="shared" si="7"/>
        <v>0</v>
      </c>
      <c r="BD85" s="103"/>
      <c r="BE85" s="103"/>
      <c r="BF85" s="103"/>
      <c r="BG85" s="103"/>
      <c r="BH85" s="103">
        <f t="shared" si="8"/>
        <v>0</v>
      </c>
      <c r="BI85" s="103"/>
      <c r="BJ85" s="103"/>
      <c r="BK85" s="103"/>
      <c r="BL85" s="103"/>
      <c r="BM85" s="103">
        <f t="shared" si="9"/>
        <v>0</v>
      </c>
      <c r="BN85" s="103"/>
      <c r="BO85" s="103"/>
      <c r="BP85" s="103"/>
      <c r="BQ85" s="103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26.45" customHeight="1" x14ac:dyDescent="0.2">
      <c r="A86" s="26">
        <v>0</v>
      </c>
      <c r="B86" s="26"/>
      <c r="C86" s="99" t="s">
        <v>651</v>
      </c>
      <c r="D86" s="39"/>
      <c r="E86" s="39"/>
      <c r="F86" s="39"/>
      <c r="G86" s="39"/>
      <c r="H86" s="39"/>
      <c r="I86" s="40"/>
      <c r="J86" s="102" t="s">
        <v>78</v>
      </c>
      <c r="K86" s="102"/>
      <c r="L86" s="102"/>
      <c r="M86" s="102"/>
      <c r="N86" s="102"/>
      <c r="O86" s="102" t="s">
        <v>150</v>
      </c>
      <c r="P86" s="102"/>
      <c r="Q86" s="102"/>
      <c r="R86" s="102"/>
      <c r="S86" s="102"/>
      <c r="T86" s="102"/>
      <c r="U86" s="102"/>
      <c r="V86" s="102"/>
      <c r="W86" s="102"/>
      <c r="X86" s="102"/>
      <c r="Y86" s="104">
        <v>0</v>
      </c>
      <c r="Z86" s="104"/>
      <c r="AA86" s="104"/>
      <c r="AB86" s="104"/>
      <c r="AC86" s="104"/>
      <c r="AD86" s="104">
        <v>0</v>
      </c>
      <c r="AE86" s="104"/>
      <c r="AF86" s="104"/>
      <c r="AG86" s="104"/>
      <c r="AH86" s="104"/>
      <c r="AI86" s="104">
        <f t="shared" si="5"/>
        <v>0</v>
      </c>
      <c r="AJ86" s="104"/>
      <c r="AK86" s="104"/>
      <c r="AL86" s="104"/>
      <c r="AM86" s="104"/>
      <c r="AN86" s="104">
        <v>0</v>
      </c>
      <c r="AO86" s="104"/>
      <c r="AP86" s="104"/>
      <c r="AQ86" s="104"/>
      <c r="AR86" s="104"/>
      <c r="AS86" s="104">
        <v>0</v>
      </c>
      <c r="AT86" s="104"/>
      <c r="AU86" s="104"/>
      <c r="AV86" s="104"/>
      <c r="AW86" s="104"/>
      <c r="AX86" s="103">
        <f t="shared" si="6"/>
        <v>0</v>
      </c>
      <c r="AY86" s="103"/>
      <c r="AZ86" s="103"/>
      <c r="BA86" s="103"/>
      <c r="BB86" s="103"/>
      <c r="BC86" s="103">
        <f t="shared" si="7"/>
        <v>0</v>
      </c>
      <c r="BD86" s="103"/>
      <c r="BE86" s="103"/>
      <c r="BF86" s="103"/>
      <c r="BG86" s="103"/>
      <c r="BH86" s="103">
        <f t="shared" si="8"/>
        <v>0</v>
      </c>
      <c r="BI86" s="103"/>
      <c r="BJ86" s="103"/>
      <c r="BK86" s="103"/>
      <c r="BL86" s="103"/>
      <c r="BM86" s="103">
        <f t="shared" si="9"/>
        <v>0</v>
      </c>
      <c r="BN86" s="103"/>
      <c r="BO86" s="103"/>
      <c r="BP86" s="103"/>
      <c r="BQ86" s="103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39.6" customHeight="1" x14ac:dyDescent="0.2">
      <c r="A87" s="26">
        <v>0</v>
      </c>
      <c r="B87" s="26"/>
      <c r="C87" s="99" t="s">
        <v>652</v>
      </c>
      <c r="D87" s="39"/>
      <c r="E87" s="39"/>
      <c r="F87" s="39"/>
      <c r="G87" s="39"/>
      <c r="H87" s="39"/>
      <c r="I87" s="40"/>
      <c r="J87" s="102" t="s">
        <v>78</v>
      </c>
      <c r="K87" s="102"/>
      <c r="L87" s="102"/>
      <c r="M87" s="102"/>
      <c r="N87" s="102"/>
      <c r="O87" s="102" t="s">
        <v>150</v>
      </c>
      <c r="P87" s="102"/>
      <c r="Q87" s="102"/>
      <c r="R87" s="102"/>
      <c r="S87" s="102"/>
      <c r="T87" s="102"/>
      <c r="U87" s="102"/>
      <c r="V87" s="102"/>
      <c r="W87" s="102"/>
      <c r="X87" s="102"/>
      <c r="Y87" s="104">
        <v>0</v>
      </c>
      <c r="Z87" s="104"/>
      <c r="AA87" s="104"/>
      <c r="AB87" s="104"/>
      <c r="AC87" s="104"/>
      <c r="AD87" s="104">
        <v>0</v>
      </c>
      <c r="AE87" s="104"/>
      <c r="AF87" s="104"/>
      <c r="AG87" s="104"/>
      <c r="AH87" s="104"/>
      <c r="AI87" s="104">
        <f t="shared" si="5"/>
        <v>0</v>
      </c>
      <c r="AJ87" s="104"/>
      <c r="AK87" s="104"/>
      <c r="AL87" s="104"/>
      <c r="AM87" s="104"/>
      <c r="AN87" s="104">
        <v>0</v>
      </c>
      <c r="AO87" s="104"/>
      <c r="AP87" s="104"/>
      <c r="AQ87" s="104"/>
      <c r="AR87" s="104"/>
      <c r="AS87" s="104">
        <v>0</v>
      </c>
      <c r="AT87" s="104"/>
      <c r="AU87" s="104"/>
      <c r="AV87" s="104"/>
      <c r="AW87" s="104"/>
      <c r="AX87" s="103">
        <f t="shared" si="6"/>
        <v>0</v>
      </c>
      <c r="AY87" s="103"/>
      <c r="AZ87" s="103"/>
      <c r="BA87" s="103"/>
      <c r="BB87" s="103"/>
      <c r="BC87" s="103">
        <f t="shared" si="7"/>
        <v>0</v>
      </c>
      <c r="BD87" s="103"/>
      <c r="BE87" s="103"/>
      <c r="BF87" s="103"/>
      <c r="BG87" s="103"/>
      <c r="BH87" s="103">
        <f t="shared" si="8"/>
        <v>0</v>
      </c>
      <c r="BI87" s="103"/>
      <c r="BJ87" s="103"/>
      <c r="BK87" s="103"/>
      <c r="BL87" s="103"/>
      <c r="BM87" s="103">
        <f t="shared" si="9"/>
        <v>0</v>
      </c>
      <c r="BN87" s="103"/>
      <c r="BO87" s="103"/>
      <c r="BP87" s="103"/>
      <c r="BQ87" s="103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39.6" customHeight="1" x14ac:dyDescent="0.2">
      <c r="A88" s="26">
        <v>0</v>
      </c>
      <c r="B88" s="26"/>
      <c r="C88" s="99" t="s">
        <v>653</v>
      </c>
      <c r="D88" s="39"/>
      <c r="E88" s="39"/>
      <c r="F88" s="39"/>
      <c r="G88" s="39"/>
      <c r="H88" s="39"/>
      <c r="I88" s="40"/>
      <c r="J88" s="102" t="s">
        <v>78</v>
      </c>
      <c r="K88" s="102"/>
      <c r="L88" s="102"/>
      <c r="M88" s="102"/>
      <c r="N88" s="102"/>
      <c r="O88" s="102" t="s">
        <v>150</v>
      </c>
      <c r="P88" s="102"/>
      <c r="Q88" s="102"/>
      <c r="R88" s="102"/>
      <c r="S88" s="102"/>
      <c r="T88" s="102"/>
      <c r="U88" s="102"/>
      <c r="V88" s="102"/>
      <c r="W88" s="102"/>
      <c r="X88" s="102"/>
      <c r="Y88" s="104">
        <v>0</v>
      </c>
      <c r="Z88" s="104"/>
      <c r="AA88" s="104"/>
      <c r="AB88" s="104"/>
      <c r="AC88" s="104"/>
      <c r="AD88" s="104">
        <v>0</v>
      </c>
      <c r="AE88" s="104"/>
      <c r="AF88" s="104"/>
      <c r="AG88" s="104"/>
      <c r="AH88" s="104"/>
      <c r="AI88" s="104">
        <f t="shared" si="5"/>
        <v>0</v>
      </c>
      <c r="AJ88" s="104"/>
      <c r="AK88" s="104"/>
      <c r="AL88" s="104"/>
      <c r="AM88" s="104"/>
      <c r="AN88" s="104">
        <v>0</v>
      </c>
      <c r="AO88" s="104"/>
      <c r="AP88" s="104"/>
      <c r="AQ88" s="104"/>
      <c r="AR88" s="104"/>
      <c r="AS88" s="104">
        <v>0</v>
      </c>
      <c r="AT88" s="104"/>
      <c r="AU88" s="104"/>
      <c r="AV88" s="104"/>
      <c r="AW88" s="104"/>
      <c r="AX88" s="103">
        <f t="shared" si="6"/>
        <v>0</v>
      </c>
      <c r="AY88" s="103"/>
      <c r="AZ88" s="103"/>
      <c r="BA88" s="103"/>
      <c r="BB88" s="103"/>
      <c r="BC88" s="103">
        <f t="shared" si="7"/>
        <v>0</v>
      </c>
      <c r="BD88" s="103"/>
      <c r="BE88" s="103"/>
      <c r="BF88" s="103"/>
      <c r="BG88" s="103"/>
      <c r="BH88" s="103">
        <f t="shared" si="8"/>
        <v>0</v>
      </c>
      <c r="BI88" s="103"/>
      <c r="BJ88" s="103"/>
      <c r="BK88" s="103"/>
      <c r="BL88" s="103"/>
      <c r="BM88" s="103">
        <f t="shared" si="9"/>
        <v>0</v>
      </c>
      <c r="BN88" s="103"/>
      <c r="BO88" s="103"/>
      <c r="BP88" s="103"/>
      <c r="BQ88" s="103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s="19" customFormat="1" ht="15.75" x14ac:dyDescent="0.2">
      <c r="A89" s="70">
        <v>0</v>
      </c>
      <c r="B89" s="70"/>
      <c r="C89" s="105" t="s">
        <v>45</v>
      </c>
      <c r="D89" s="94"/>
      <c r="E89" s="94"/>
      <c r="F89" s="94"/>
      <c r="G89" s="94"/>
      <c r="H89" s="94"/>
      <c r="I89" s="95"/>
      <c r="J89" s="64" t="s">
        <v>40</v>
      </c>
      <c r="K89" s="64"/>
      <c r="L89" s="64"/>
      <c r="M89" s="64"/>
      <c r="N89" s="64"/>
      <c r="O89" s="64" t="s">
        <v>40</v>
      </c>
      <c r="P89" s="64"/>
      <c r="Q89" s="64"/>
      <c r="R89" s="64"/>
      <c r="S89" s="64"/>
      <c r="T89" s="64"/>
      <c r="U89" s="64"/>
      <c r="V89" s="64"/>
      <c r="W89" s="64"/>
      <c r="X89" s="64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21"/>
      <c r="BS89" s="21"/>
      <c r="BT89" s="21"/>
      <c r="BU89" s="21"/>
      <c r="BV89" s="21"/>
      <c r="BW89" s="21"/>
      <c r="BX89" s="21"/>
      <c r="BY89" s="21"/>
      <c r="BZ89" s="22"/>
    </row>
    <row r="90" spans="1:79" ht="66" customHeight="1" x14ac:dyDescent="0.2">
      <c r="A90" s="26">
        <v>0</v>
      </c>
      <c r="B90" s="26"/>
      <c r="C90" s="99" t="s">
        <v>654</v>
      </c>
      <c r="D90" s="39"/>
      <c r="E90" s="39"/>
      <c r="F90" s="39"/>
      <c r="G90" s="39"/>
      <c r="H90" s="39"/>
      <c r="I90" s="40"/>
      <c r="J90" s="102" t="s">
        <v>42</v>
      </c>
      <c r="K90" s="102"/>
      <c r="L90" s="102"/>
      <c r="M90" s="102"/>
      <c r="N90" s="102"/>
      <c r="O90" s="102" t="s">
        <v>79</v>
      </c>
      <c r="P90" s="102"/>
      <c r="Q90" s="102"/>
      <c r="R90" s="102"/>
      <c r="S90" s="102"/>
      <c r="T90" s="102"/>
      <c r="U90" s="102"/>
      <c r="V90" s="102"/>
      <c r="W90" s="102"/>
      <c r="X90" s="102"/>
      <c r="Y90" s="104">
        <v>0</v>
      </c>
      <c r="Z90" s="104"/>
      <c r="AA90" s="104"/>
      <c r="AB90" s="104"/>
      <c r="AC90" s="104"/>
      <c r="AD90" s="104">
        <v>8</v>
      </c>
      <c r="AE90" s="104"/>
      <c r="AF90" s="104"/>
      <c r="AG90" s="104"/>
      <c r="AH90" s="104"/>
      <c r="AI90" s="104">
        <f t="shared" ref="AI90:AI95" si="10">Y90+AD90</f>
        <v>8</v>
      </c>
      <c r="AJ90" s="104"/>
      <c r="AK90" s="104"/>
      <c r="AL90" s="104"/>
      <c r="AM90" s="104"/>
      <c r="AN90" s="104">
        <v>0</v>
      </c>
      <c r="AO90" s="104"/>
      <c r="AP90" s="104"/>
      <c r="AQ90" s="104"/>
      <c r="AR90" s="104"/>
      <c r="AS90" s="104">
        <v>8</v>
      </c>
      <c r="AT90" s="104"/>
      <c r="AU90" s="104"/>
      <c r="AV90" s="104"/>
      <c r="AW90" s="104"/>
      <c r="AX90" s="103">
        <f t="shared" ref="AX90:AX95" si="11">AN90+AS90</f>
        <v>8</v>
      </c>
      <c r="AY90" s="103"/>
      <c r="AZ90" s="103"/>
      <c r="BA90" s="103"/>
      <c r="BB90" s="103"/>
      <c r="BC90" s="103">
        <f t="shared" ref="BC90:BC95" si="12">AN90-Y90</f>
        <v>0</v>
      </c>
      <c r="BD90" s="103"/>
      <c r="BE90" s="103"/>
      <c r="BF90" s="103"/>
      <c r="BG90" s="103"/>
      <c r="BH90" s="103">
        <f t="shared" ref="BH90:BH95" si="13">AS90-AD90</f>
        <v>0</v>
      </c>
      <c r="BI90" s="103"/>
      <c r="BJ90" s="103"/>
      <c r="BK90" s="103"/>
      <c r="BL90" s="103"/>
      <c r="BM90" s="103">
        <f t="shared" ref="BM90:BM95" si="14">BC90+BH90</f>
        <v>0</v>
      </c>
      <c r="BN90" s="103"/>
      <c r="BO90" s="103"/>
      <c r="BP90" s="103"/>
      <c r="BQ90" s="103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39.6" customHeight="1" x14ac:dyDescent="0.2">
      <c r="A91" s="26">
        <v>0</v>
      </c>
      <c r="B91" s="26"/>
      <c r="C91" s="99" t="s">
        <v>655</v>
      </c>
      <c r="D91" s="39"/>
      <c r="E91" s="39"/>
      <c r="F91" s="39"/>
      <c r="G91" s="39"/>
      <c r="H91" s="39"/>
      <c r="I91" s="40"/>
      <c r="J91" s="102" t="s">
        <v>42</v>
      </c>
      <c r="K91" s="102"/>
      <c r="L91" s="102"/>
      <c r="M91" s="102"/>
      <c r="N91" s="102"/>
      <c r="O91" s="102" t="s">
        <v>150</v>
      </c>
      <c r="P91" s="102"/>
      <c r="Q91" s="102"/>
      <c r="R91" s="102"/>
      <c r="S91" s="102"/>
      <c r="T91" s="102"/>
      <c r="U91" s="102"/>
      <c r="V91" s="102"/>
      <c r="W91" s="102"/>
      <c r="X91" s="102"/>
      <c r="Y91" s="104">
        <v>0</v>
      </c>
      <c r="Z91" s="104"/>
      <c r="AA91" s="104"/>
      <c r="AB91" s="104"/>
      <c r="AC91" s="104"/>
      <c r="AD91" s="104">
        <v>0</v>
      </c>
      <c r="AE91" s="104"/>
      <c r="AF91" s="104"/>
      <c r="AG91" s="104"/>
      <c r="AH91" s="104"/>
      <c r="AI91" s="104">
        <f t="shared" si="10"/>
        <v>0</v>
      </c>
      <c r="AJ91" s="104"/>
      <c r="AK91" s="104"/>
      <c r="AL91" s="104"/>
      <c r="AM91" s="104"/>
      <c r="AN91" s="104">
        <v>0</v>
      </c>
      <c r="AO91" s="104"/>
      <c r="AP91" s="104"/>
      <c r="AQ91" s="104"/>
      <c r="AR91" s="104"/>
      <c r="AS91" s="104">
        <v>0</v>
      </c>
      <c r="AT91" s="104"/>
      <c r="AU91" s="104"/>
      <c r="AV91" s="104"/>
      <c r="AW91" s="104"/>
      <c r="AX91" s="103">
        <f t="shared" si="11"/>
        <v>0</v>
      </c>
      <c r="AY91" s="103"/>
      <c r="AZ91" s="103"/>
      <c r="BA91" s="103"/>
      <c r="BB91" s="103"/>
      <c r="BC91" s="103">
        <f t="shared" si="12"/>
        <v>0</v>
      </c>
      <c r="BD91" s="103"/>
      <c r="BE91" s="103"/>
      <c r="BF91" s="103"/>
      <c r="BG91" s="103"/>
      <c r="BH91" s="103">
        <f t="shared" si="13"/>
        <v>0</v>
      </c>
      <c r="BI91" s="103"/>
      <c r="BJ91" s="103"/>
      <c r="BK91" s="103"/>
      <c r="BL91" s="103"/>
      <c r="BM91" s="103">
        <f t="shared" si="14"/>
        <v>0</v>
      </c>
      <c r="BN91" s="103"/>
      <c r="BO91" s="103"/>
      <c r="BP91" s="103"/>
      <c r="BQ91" s="103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26.45" customHeight="1" x14ac:dyDescent="0.2">
      <c r="A92" s="26">
        <v>0</v>
      </c>
      <c r="B92" s="26"/>
      <c r="C92" s="99" t="s">
        <v>656</v>
      </c>
      <c r="D92" s="39"/>
      <c r="E92" s="39"/>
      <c r="F92" s="39"/>
      <c r="G92" s="39"/>
      <c r="H92" s="39"/>
      <c r="I92" s="40"/>
      <c r="J92" s="102" t="s">
        <v>42</v>
      </c>
      <c r="K92" s="102"/>
      <c r="L92" s="102"/>
      <c r="M92" s="102"/>
      <c r="N92" s="102"/>
      <c r="O92" s="102" t="s">
        <v>150</v>
      </c>
      <c r="P92" s="102"/>
      <c r="Q92" s="102"/>
      <c r="R92" s="102"/>
      <c r="S92" s="102"/>
      <c r="T92" s="102"/>
      <c r="U92" s="102"/>
      <c r="V92" s="102"/>
      <c r="W92" s="102"/>
      <c r="X92" s="102"/>
      <c r="Y92" s="104">
        <v>0</v>
      </c>
      <c r="Z92" s="104"/>
      <c r="AA92" s="104"/>
      <c r="AB92" s="104"/>
      <c r="AC92" s="104"/>
      <c r="AD92" s="104">
        <v>0</v>
      </c>
      <c r="AE92" s="104"/>
      <c r="AF92" s="104"/>
      <c r="AG92" s="104"/>
      <c r="AH92" s="104"/>
      <c r="AI92" s="104">
        <f t="shared" si="10"/>
        <v>0</v>
      </c>
      <c r="AJ92" s="104"/>
      <c r="AK92" s="104"/>
      <c r="AL92" s="104"/>
      <c r="AM92" s="104"/>
      <c r="AN92" s="104">
        <v>0</v>
      </c>
      <c r="AO92" s="104"/>
      <c r="AP92" s="104"/>
      <c r="AQ92" s="104"/>
      <c r="AR92" s="104"/>
      <c r="AS92" s="104">
        <v>0</v>
      </c>
      <c r="AT92" s="104"/>
      <c r="AU92" s="104"/>
      <c r="AV92" s="104"/>
      <c r="AW92" s="104"/>
      <c r="AX92" s="103">
        <f t="shared" si="11"/>
        <v>0</v>
      </c>
      <c r="AY92" s="103"/>
      <c r="AZ92" s="103"/>
      <c r="BA92" s="103"/>
      <c r="BB92" s="103"/>
      <c r="BC92" s="103">
        <f t="shared" si="12"/>
        <v>0</v>
      </c>
      <c r="BD92" s="103"/>
      <c r="BE92" s="103"/>
      <c r="BF92" s="103"/>
      <c r="BG92" s="103"/>
      <c r="BH92" s="103">
        <f t="shared" si="13"/>
        <v>0</v>
      </c>
      <c r="BI92" s="103"/>
      <c r="BJ92" s="103"/>
      <c r="BK92" s="103"/>
      <c r="BL92" s="103"/>
      <c r="BM92" s="103">
        <f t="shared" si="14"/>
        <v>0</v>
      </c>
      <c r="BN92" s="103"/>
      <c r="BO92" s="103"/>
      <c r="BP92" s="103"/>
      <c r="BQ92" s="103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26.45" customHeight="1" x14ac:dyDescent="0.2">
      <c r="A93" s="26">
        <v>0</v>
      </c>
      <c r="B93" s="26"/>
      <c r="C93" s="99" t="s">
        <v>657</v>
      </c>
      <c r="D93" s="39"/>
      <c r="E93" s="39"/>
      <c r="F93" s="39"/>
      <c r="G93" s="39"/>
      <c r="H93" s="39"/>
      <c r="I93" s="40"/>
      <c r="J93" s="102" t="s">
        <v>42</v>
      </c>
      <c r="K93" s="102"/>
      <c r="L93" s="102"/>
      <c r="M93" s="102"/>
      <c r="N93" s="102"/>
      <c r="O93" s="102" t="s">
        <v>150</v>
      </c>
      <c r="P93" s="102"/>
      <c r="Q93" s="102"/>
      <c r="R93" s="102"/>
      <c r="S93" s="102"/>
      <c r="T93" s="102"/>
      <c r="U93" s="102"/>
      <c r="V93" s="102"/>
      <c r="W93" s="102"/>
      <c r="X93" s="102"/>
      <c r="Y93" s="104">
        <v>0</v>
      </c>
      <c r="Z93" s="104"/>
      <c r="AA93" s="104"/>
      <c r="AB93" s="104"/>
      <c r="AC93" s="104"/>
      <c r="AD93" s="104">
        <v>0</v>
      </c>
      <c r="AE93" s="104"/>
      <c r="AF93" s="104"/>
      <c r="AG93" s="104"/>
      <c r="AH93" s="104"/>
      <c r="AI93" s="104">
        <f t="shared" si="10"/>
        <v>0</v>
      </c>
      <c r="AJ93" s="104"/>
      <c r="AK93" s="104"/>
      <c r="AL93" s="104"/>
      <c r="AM93" s="104"/>
      <c r="AN93" s="104">
        <v>0</v>
      </c>
      <c r="AO93" s="104"/>
      <c r="AP93" s="104"/>
      <c r="AQ93" s="104"/>
      <c r="AR93" s="104"/>
      <c r="AS93" s="104">
        <v>0</v>
      </c>
      <c r="AT93" s="104"/>
      <c r="AU93" s="104"/>
      <c r="AV93" s="104"/>
      <c r="AW93" s="104"/>
      <c r="AX93" s="103">
        <f t="shared" si="11"/>
        <v>0</v>
      </c>
      <c r="AY93" s="103"/>
      <c r="AZ93" s="103"/>
      <c r="BA93" s="103"/>
      <c r="BB93" s="103"/>
      <c r="BC93" s="103">
        <f t="shared" si="12"/>
        <v>0</v>
      </c>
      <c r="BD93" s="103"/>
      <c r="BE93" s="103"/>
      <c r="BF93" s="103"/>
      <c r="BG93" s="103"/>
      <c r="BH93" s="103">
        <f t="shared" si="13"/>
        <v>0</v>
      </c>
      <c r="BI93" s="103"/>
      <c r="BJ93" s="103"/>
      <c r="BK93" s="103"/>
      <c r="BL93" s="103"/>
      <c r="BM93" s="103">
        <f t="shared" si="14"/>
        <v>0</v>
      </c>
      <c r="BN93" s="103"/>
      <c r="BO93" s="103"/>
      <c r="BP93" s="103"/>
      <c r="BQ93" s="103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39.6" customHeight="1" x14ac:dyDescent="0.2">
      <c r="A94" s="26">
        <v>0</v>
      </c>
      <c r="B94" s="26"/>
      <c r="C94" s="99" t="s">
        <v>658</v>
      </c>
      <c r="D94" s="39"/>
      <c r="E94" s="39"/>
      <c r="F94" s="39"/>
      <c r="G94" s="39"/>
      <c r="H94" s="39"/>
      <c r="I94" s="40"/>
      <c r="J94" s="102" t="s">
        <v>42</v>
      </c>
      <c r="K94" s="102"/>
      <c r="L94" s="102"/>
      <c r="M94" s="102"/>
      <c r="N94" s="102"/>
      <c r="O94" s="102" t="s">
        <v>150</v>
      </c>
      <c r="P94" s="102"/>
      <c r="Q94" s="102"/>
      <c r="R94" s="102"/>
      <c r="S94" s="102"/>
      <c r="T94" s="102"/>
      <c r="U94" s="102"/>
      <c r="V94" s="102"/>
      <c r="W94" s="102"/>
      <c r="X94" s="102"/>
      <c r="Y94" s="104">
        <v>0</v>
      </c>
      <c r="Z94" s="104"/>
      <c r="AA94" s="104"/>
      <c r="AB94" s="104"/>
      <c r="AC94" s="104"/>
      <c r="AD94" s="104">
        <v>0</v>
      </c>
      <c r="AE94" s="104"/>
      <c r="AF94" s="104"/>
      <c r="AG94" s="104"/>
      <c r="AH94" s="104"/>
      <c r="AI94" s="104">
        <f t="shared" si="10"/>
        <v>0</v>
      </c>
      <c r="AJ94" s="104"/>
      <c r="AK94" s="104"/>
      <c r="AL94" s="104"/>
      <c r="AM94" s="104"/>
      <c r="AN94" s="104">
        <v>0</v>
      </c>
      <c r="AO94" s="104"/>
      <c r="AP94" s="104"/>
      <c r="AQ94" s="104"/>
      <c r="AR94" s="104"/>
      <c r="AS94" s="104">
        <v>0</v>
      </c>
      <c r="AT94" s="104"/>
      <c r="AU94" s="104"/>
      <c r="AV94" s="104"/>
      <c r="AW94" s="104"/>
      <c r="AX94" s="103">
        <f t="shared" si="11"/>
        <v>0</v>
      </c>
      <c r="AY94" s="103"/>
      <c r="AZ94" s="103"/>
      <c r="BA94" s="103"/>
      <c r="BB94" s="103"/>
      <c r="BC94" s="103">
        <f t="shared" si="12"/>
        <v>0</v>
      </c>
      <c r="BD94" s="103"/>
      <c r="BE94" s="103"/>
      <c r="BF94" s="103"/>
      <c r="BG94" s="103"/>
      <c r="BH94" s="103">
        <f t="shared" si="13"/>
        <v>0</v>
      </c>
      <c r="BI94" s="103"/>
      <c r="BJ94" s="103"/>
      <c r="BK94" s="103"/>
      <c r="BL94" s="103"/>
      <c r="BM94" s="103">
        <f t="shared" si="14"/>
        <v>0</v>
      </c>
      <c r="BN94" s="103"/>
      <c r="BO94" s="103"/>
      <c r="BP94" s="103"/>
      <c r="BQ94" s="103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26.45" customHeight="1" x14ac:dyDescent="0.2">
      <c r="A95" s="26">
        <v>0</v>
      </c>
      <c r="B95" s="26"/>
      <c r="C95" s="99" t="s">
        <v>659</v>
      </c>
      <c r="D95" s="39"/>
      <c r="E95" s="39"/>
      <c r="F95" s="39"/>
      <c r="G95" s="39"/>
      <c r="H95" s="39"/>
      <c r="I95" s="40"/>
      <c r="J95" s="102" t="s">
        <v>42</v>
      </c>
      <c r="K95" s="102"/>
      <c r="L95" s="102"/>
      <c r="M95" s="102"/>
      <c r="N95" s="102"/>
      <c r="O95" s="102" t="s">
        <v>150</v>
      </c>
      <c r="P95" s="102"/>
      <c r="Q95" s="102"/>
      <c r="R95" s="102"/>
      <c r="S95" s="102"/>
      <c r="T95" s="102"/>
      <c r="U95" s="102"/>
      <c r="V95" s="102"/>
      <c r="W95" s="102"/>
      <c r="X95" s="102"/>
      <c r="Y95" s="104">
        <v>0</v>
      </c>
      <c r="Z95" s="104"/>
      <c r="AA95" s="104"/>
      <c r="AB95" s="104"/>
      <c r="AC95" s="104"/>
      <c r="AD95" s="104">
        <v>0</v>
      </c>
      <c r="AE95" s="104"/>
      <c r="AF95" s="104"/>
      <c r="AG95" s="104"/>
      <c r="AH95" s="104"/>
      <c r="AI95" s="104">
        <f t="shared" si="10"/>
        <v>0</v>
      </c>
      <c r="AJ95" s="104"/>
      <c r="AK95" s="104"/>
      <c r="AL95" s="104"/>
      <c r="AM95" s="104"/>
      <c r="AN95" s="104">
        <v>0</v>
      </c>
      <c r="AO95" s="104"/>
      <c r="AP95" s="104"/>
      <c r="AQ95" s="104"/>
      <c r="AR95" s="104"/>
      <c r="AS95" s="104">
        <v>0</v>
      </c>
      <c r="AT95" s="104"/>
      <c r="AU95" s="104"/>
      <c r="AV95" s="104"/>
      <c r="AW95" s="104"/>
      <c r="AX95" s="103">
        <f t="shared" si="11"/>
        <v>0</v>
      </c>
      <c r="AY95" s="103"/>
      <c r="AZ95" s="103"/>
      <c r="BA95" s="103"/>
      <c r="BB95" s="103"/>
      <c r="BC95" s="103">
        <f t="shared" si="12"/>
        <v>0</v>
      </c>
      <c r="BD95" s="103"/>
      <c r="BE95" s="103"/>
      <c r="BF95" s="103"/>
      <c r="BG95" s="103"/>
      <c r="BH95" s="103">
        <f t="shared" si="13"/>
        <v>0</v>
      </c>
      <c r="BI95" s="103"/>
      <c r="BJ95" s="103"/>
      <c r="BK95" s="103"/>
      <c r="BL95" s="103"/>
      <c r="BM95" s="103">
        <f t="shared" si="14"/>
        <v>0</v>
      </c>
      <c r="BN95" s="103"/>
      <c r="BO95" s="103"/>
      <c r="BP95" s="103"/>
      <c r="BQ95" s="103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s="19" customFormat="1" ht="15.75" x14ac:dyDescent="0.2">
      <c r="A96" s="70">
        <v>0</v>
      </c>
      <c r="B96" s="70"/>
      <c r="C96" s="105" t="s">
        <v>54</v>
      </c>
      <c r="D96" s="94"/>
      <c r="E96" s="94"/>
      <c r="F96" s="94"/>
      <c r="G96" s="94"/>
      <c r="H96" s="94"/>
      <c r="I96" s="95"/>
      <c r="J96" s="64" t="s">
        <v>40</v>
      </c>
      <c r="K96" s="64"/>
      <c r="L96" s="64"/>
      <c r="M96" s="64"/>
      <c r="N96" s="64"/>
      <c r="O96" s="64" t="s">
        <v>40</v>
      </c>
      <c r="P96" s="64"/>
      <c r="Q96" s="64"/>
      <c r="R96" s="64"/>
      <c r="S96" s="64"/>
      <c r="T96" s="64"/>
      <c r="U96" s="64"/>
      <c r="V96" s="64"/>
      <c r="W96" s="64"/>
      <c r="X96" s="64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21"/>
      <c r="BS96" s="21"/>
      <c r="BT96" s="21"/>
      <c r="BU96" s="21"/>
      <c r="BV96" s="21"/>
      <c r="BW96" s="21"/>
      <c r="BX96" s="21"/>
      <c r="BY96" s="21"/>
      <c r="BZ96" s="22"/>
    </row>
    <row r="97" spans="1:78" ht="52.9" customHeight="1" x14ac:dyDescent="0.2">
      <c r="A97" s="26">
        <v>0</v>
      </c>
      <c r="B97" s="26"/>
      <c r="C97" s="99" t="s">
        <v>660</v>
      </c>
      <c r="D97" s="39"/>
      <c r="E97" s="39"/>
      <c r="F97" s="39"/>
      <c r="G97" s="39"/>
      <c r="H97" s="39"/>
      <c r="I97" s="40"/>
      <c r="J97" s="102" t="s">
        <v>78</v>
      </c>
      <c r="K97" s="102"/>
      <c r="L97" s="102"/>
      <c r="M97" s="102"/>
      <c r="N97" s="102"/>
      <c r="O97" s="102" t="s">
        <v>83</v>
      </c>
      <c r="P97" s="102"/>
      <c r="Q97" s="102"/>
      <c r="R97" s="102"/>
      <c r="S97" s="102"/>
      <c r="T97" s="102"/>
      <c r="U97" s="102"/>
      <c r="V97" s="102"/>
      <c r="W97" s="102"/>
      <c r="X97" s="102"/>
      <c r="Y97" s="104">
        <v>0</v>
      </c>
      <c r="Z97" s="104"/>
      <c r="AA97" s="104"/>
      <c r="AB97" s="104"/>
      <c r="AC97" s="104"/>
      <c r="AD97" s="104">
        <v>204864.88</v>
      </c>
      <c r="AE97" s="104"/>
      <c r="AF97" s="104"/>
      <c r="AG97" s="104"/>
      <c r="AH97" s="104"/>
      <c r="AI97" s="104">
        <f t="shared" ref="AI97:AI102" si="15">Y97+AD97</f>
        <v>204864.88</v>
      </c>
      <c r="AJ97" s="104"/>
      <c r="AK97" s="104"/>
      <c r="AL97" s="104"/>
      <c r="AM97" s="104"/>
      <c r="AN97" s="104">
        <v>0</v>
      </c>
      <c r="AO97" s="104"/>
      <c r="AP97" s="104"/>
      <c r="AQ97" s="104"/>
      <c r="AR97" s="104"/>
      <c r="AS97" s="104">
        <v>204864.88</v>
      </c>
      <c r="AT97" s="104"/>
      <c r="AU97" s="104"/>
      <c r="AV97" s="104"/>
      <c r="AW97" s="104"/>
      <c r="AX97" s="103">
        <f t="shared" ref="AX97:AX102" si="16">AN97+AS97</f>
        <v>204864.88</v>
      </c>
      <c r="AY97" s="103"/>
      <c r="AZ97" s="103"/>
      <c r="BA97" s="103"/>
      <c r="BB97" s="103"/>
      <c r="BC97" s="103">
        <f t="shared" ref="BC97:BC102" si="17">AN97-Y97</f>
        <v>0</v>
      </c>
      <c r="BD97" s="103"/>
      <c r="BE97" s="103"/>
      <c r="BF97" s="103"/>
      <c r="BG97" s="103"/>
      <c r="BH97" s="103">
        <f t="shared" ref="BH97:BH102" si="18">AS97-AD97</f>
        <v>0</v>
      </c>
      <c r="BI97" s="103"/>
      <c r="BJ97" s="103"/>
      <c r="BK97" s="103"/>
      <c r="BL97" s="103"/>
      <c r="BM97" s="103">
        <f t="shared" ref="BM97:BM102" si="19">BC97+BH97</f>
        <v>0</v>
      </c>
      <c r="BN97" s="103"/>
      <c r="BO97" s="103"/>
      <c r="BP97" s="103"/>
      <c r="BQ97" s="103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52.9" customHeight="1" x14ac:dyDescent="0.2">
      <c r="A98" s="26">
        <v>0</v>
      </c>
      <c r="B98" s="26"/>
      <c r="C98" s="99" t="s">
        <v>661</v>
      </c>
      <c r="D98" s="39"/>
      <c r="E98" s="39"/>
      <c r="F98" s="39"/>
      <c r="G98" s="39"/>
      <c r="H98" s="39"/>
      <c r="I98" s="40"/>
      <c r="J98" s="102" t="s">
        <v>78</v>
      </c>
      <c r="K98" s="102"/>
      <c r="L98" s="102"/>
      <c r="M98" s="102"/>
      <c r="N98" s="102"/>
      <c r="O98" s="102" t="s">
        <v>56</v>
      </c>
      <c r="P98" s="102"/>
      <c r="Q98" s="102"/>
      <c r="R98" s="102"/>
      <c r="S98" s="102"/>
      <c r="T98" s="102"/>
      <c r="U98" s="102"/>
      <c r="V98" s="102"/>
      <c r="W98" s="102"/>
      <c r="X98" s="102"/>
      <c r="Y98" s="104">
        <v>0</v>
      </c>
      <c r="Z98" s="104"/>
      <c r="AA98" s="104"/>
      <c r="AB98" s="104"/>
      <c r="AC98" s="104"/>
      <c r="AD98" s="104">
        <v>0</v>
      </c>
      <c r="AE98" s="104"/>
      <c r="AF98" s="104"/>
      <c r="AG98" s="104"/>
      <c r="AH98" s="104"/>
      <c r="AI98" s="104">
        <f t="shared" si="15"/>
        <v>0</v>
      </c>
      <c r="AJ98" s="104"/>
      <c r="AK98" s="104"/>
      <c r="AL98" s="104"/>
      <c r="AM98" s="104"/>
      <c r="AN98" s="104">
        <v>0</v>
      </c>
      <c r="AO98" s="104"/>
      <c r="AP98" s="104"/>
      <c r="AQ98" s="104"/>
      <c r="AR98" s="104"/>
      <c r="AS98" s="104">
        <v>0</v>
      </c>
      <c r="AT98" s="104"/>
      <c r="AU98" s="104"/>
      <c r="AV98" s="104"/>
      <c r="AW98" s="104"/>
      <c r="AX98" s="103">
        <f t="shared" si="16"/>
        <v>0</v>
      </c>
      <c r="AY98" s="103"/>
      <c r="AZ98" s="103"/>
      <c r="BA98" s="103"/>
      <c r="BB98" s="103"/>
      <c r="BC98" s="103">
        <f t="shared" si="17"/>
        <v>0</v>
      </c>
      <c r="BD98" s="103"/>
      <c r="BE98" s="103"/>
      <c r="BF98" s="103"/>
      <c r="BG98" s="103"/>
      <c r="BH98" s="103">
        <f t="shared" si="18"/>
        <v>0</v>
      </c>
      <c r="BI98" s="103"/>
      <c r="BJ98" s="103"/>
      <c r="BK98" s="103"/>
      <c r="BL98" s="103"/>
      <c r="BM98" s="103">
        <f t="shared" si="19"/>
        <v>0</v>
      </c>
      <c r="BN98" s="103"/>
      <c r="BO98" s="103"/>
      <c r="BP98" s="103"/>
      <c r="BQ98" s="103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26.45" customHeight="1" x14ac:dyDescent="0.2">
      <c r="A99" s="26">
        <v>0</v>
      </c>
      <c r="B99" s="26"/>
      <c r="C99" s="99" t="s">
        <v>662</v>
      </c>
      <c r="D99" s="39"/>
      <c r="E99" s="39"/>
      <c r="F99" s="39"/>
      <c r="G99" s="39"/>
      <c r="H99" s="39"/>
      <c r="I99" s="40"/>
      <c r="J99" s="102" t="s">
        <v>78</v>
      </c>
      <c r="K99" s="102"/>
      <c r="L99" s="102"/>
      <c r="M99" s="102"/>
      <c r="N99" s="102"/>
      <c r="O99" s="102" t="s">
        <v>56</v>
      </c>
      <c r="P99" s="102"/>
      <c r="Q99" s="102"/>
      <c r="R99" s="102"/>
      <c r="S99" s="102"/>
      <c r="T99" s="102"/>
      <c r="U99" s="102"/>
      <c r="V99" s="102"/>
      <c r="W99" s="102"/>
      <c r="X99" s="102"/>
      <c r="Y99" s="104">
        <v>0</v>
      </c>
      <c r="Z99" s="104"/>
      <c r="AA99" s="104"/>
      <c r="AB99" s="104"/>
      <c r="AC99" s="104"/>
      <c r="AD99" s="104">
        <v>0</v>
      </c>
      <c r="AE99" s="104"/>
      <c r="AF99" s="104"/>
      <c r="AG99" s="104"/>
      <c r="AH99" s="104"/>
      <c r="AI99" s="104">
        <f t="shared" si="15"/>
        <v>0</v>
      </c>
      <c r="AJ99" s="104"/>
      <c r="AK99" s="104"/>
      <c r="AL99" s="104"/>
      <c r="AM99" s="104"/>
      <c r="AN99" s="104">
        <v>0</v>
      </c>
      <c r="AO99" s="104"/>
      <c r="AP99" s="104"/>
      <c r="AQ99" s="104"/>
      <c r="AR99" s="104"/>
      <c r="AS99" s="104">
        <v>0</v>
      </c>
      <c r="AT99" s="104"/>
      <c r="AU99" s="104"/>
      <c r="AV99" s="104"/>
      <c r="AW99" s="104"/>
      <c r="AX99" s="103">
        <f t="shared" si="16"/>
        <v>0</v>
      </c>
      <c r="AY99" s="103"/>
      <c r="AZ99" s="103"/>
      <c r="BA99" s="103"/>
      <c r="BB99" s="103"/>
      <c r="BC99" s="103">
        <f t="shared" si="17"/>
        <v>0</v>
      </c>
      <c r="BD99" s="103"/>
      <c r="BE99" s="103"/>
      <c r="BF99" s="103"/>
      <c r="BG99" s="103"/>
      <c r="BH99" s="103">
        <f t="shared" si="18"/>
        <v>0</v>
      </c>
      <c r="BI99" s="103"/>
      <c r="BJ99" s="103"/>
      <c r="BK99" s="103"/>
      <c r="BL99" s="103"/>
      <c r="BM99" s="103">
        <f t="shared" si="19"/>
        <v>0</v>
      </c>
      <c r="BN99" s="103"/>
      <c r="BO99" s="103"/>
      <c r="BP99" s="103"/>
      <c r="BQ99" s="103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26.45" customHeight="1" x14ac:dyDescent="0.2">
      <c r="A100" s="26">
        <v>0</v>
      </c>
      <c r="B100" s="26"/>
      <c r="C100" s="99" t="s">
        <v>663</v>
      </c>
      <c r="D100" s="39"/>
      <c r="E100" s="39"/>
      <c r="F100" s="39"/>
      <c r="G100" s="39"/>
      <c r="H100" s="39"/>
      <c r="I100" s="40"/>
      <c r="J100" s="102" t="s">
        <v>78</v>
      </c>
      <c r="K100" s="102"/>
      <c r="L100" s="102"/>
      <c r="M100" s="102"/>
      <c r="N100" s="102"/>
      <c r="O100" s="102" t="s">
        <v>56</v>
      </c>
      <c r="P100" s="102"/>
      <c r="Q100" s="102"/>
      <c r="R100" s="102"/>
      <c r="S100" s="102"/>
      <c r="T100" s="102"/>
      <c r="U100" s="102"/>
      <c r="V100" s="102"/>
      <c r="W100" s="102"/>
      <c r="X100" s="102"/>
      <c r="Y100" s="104">
        <v>0</v>
      </c>
      <c r="Z100" s="104"/>
      <c r="AA100" s="104"/>
      <c r="AB100" s="104"/>
      <c r="AC100" s="104"/>
      <c r="AD100" s="104">
        <v>0</v>
      </c>
      <c r="AE100" s="104"/>
      <c r="AF100" s="104"/>
      <c r="AG100" s="104"/>
      <c r="AH100" s="104"/>
      <c r="AI100" s="104">
        <f t="shared" si="15"/>
        <v>0</v>
      </c>
      <c r="AJ100" s="104"/>
      <c r="AK100" s="104"/>
      <c r="AL100" s="104"/>
      <c r="AM100" s="104"/>
      <c r="AN100" s="104">
        <v>0</v>
      </c>
      <c r="AO100" s="104"/>
      <c r="AP100" s="104"/>
      <c r="AQ100" s="104"/>
      <c r="AR100" s="104"/>
      <c r="AS100" s="104">
        <v>0</v>
      </c>
      <c r="AT100" s="104"/>
      <c r="AU100" s="104"/>
      <c r="AV100" s="104"/>
      <c r="AW100" s="104"/>
      <c r="AX100" s="103">
        <f t="shared" si="16"/>
        <v>0</v>
      </c>
      <c r="AY100" s="103"/>
      <c r="AZ100" s="103"/>
      <c r="BA100" s="103"/>
      <c r="BB100" s="103"/>
      <c r="BC100" s="103">
        <f t="shared" si="17"/>
        <v>0</v>
      </c>
      <c r="BD100" s="103"/>
      <c r="BE100" s="103"/>
      <c r="BF100" s="103"/>
      <c r="BG100" s="103"/>
      <c r="BH100" s="103">
        <f t="shared" si="18"/>
        <v>0</v>
      </c>
      <c r="BI100" s="103"/>
      <c r="BJ100" s="103"/>
      <c r="BK100" s="103"/>
      <c r="BL100" s="103"/>
      <c r="BM100" s="103">
        <f t="shared" si="19"/>
        <v>0</v>
      </c>
      <c r="BN100" s="103"/>
      <c r="BO100" s="103"/>
      <c r="BP100" s="103"/>
      <c r="BQ100" s="103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39.6" customHeight="1" x14ac:dyDescent="0.2">
      <c r="A101" s="26">
        <v>0</v>
      </c>
      <c r="B101" s="26"/>
      <c r="C101" s="99" t="s">
        <v>664</v>
      </c>
      <c r="D101" s="39"/>
      <c r="E101" s="39"/>
      <c r="F101" s="39"/>
      <c r="G101" s="39"/>
      <c r="H101" s="39"/>
      <c r="I101" s="40"/>
      <c r="J101" s="102" t="s">
        <v>78</v>
      </c>
      <c r="K101" s="102"/>
      <c r="L101" s="102"/>
      <c r="M101" s="102"/>
      <c r="N101" s="102"/>
      <c r="O101" s="102" t="s">
        <v>56</v>
      </c>
      <c r="P101" s="102"/>
      <c r="Q101" s="102"/>
      <c r="R101" s="102"/>
      <c r="S101" s="102"/>
      <c r="T101" s="102"/>
      <c r="U101" s="102"/>
      <c r="V101" s="102"/>
      <c r="W101" s="102"/>
      <c r="X101" s="102"/>
      <c r="Y101" s="104">
        <v>0</v>
      </c>
      <c r="Z101" s="104"/>
      <c r="AA101" s="104"/>
      <c r="AB101" s="104"/>
      <c r="AC101" s="104"/>
      <c r="AD101" s="104">
        <v>0</v>
      </c>
      <c r="AE101" s="104"/>
      <c r="AF101" s="104"/>
      <c r="AG101" s="104"/>
      <c r="AH101" s="104"/>
      <c r="AI101" s="104">
        <f t="shared" si="15"/>
        <v>0</v>
      </c>
      <c r="AJ101" s="104"/>
      <c r="AK101" s="104"/>
      <c r="AL101" s="104"/>
      <c r="AM101" s="104"/>
      <c r="AN101" s="104">
        <v>0</v>
      </c>
      <c r="AO101" s="104"/>
      <c r="AP101" s="104"/>
      <c r="AQ101" s="104"/>
      <c r="AR101" s="104"/>
      <c r="AS101" s="104">
        <v>0</v>
      </c>
      <c r="AT101" s="104"/>
      <c r="AU101" s="104"/>
      <c r="AV101" s="104"/>
      <c r="AW101" s="104"/>
      <c r="AX101" s="103">
        <f t="shared" si="16"/>
        <v>0</v>
      </c>
      <c r="AY101" s="103"/>
      <c r="AZ101" s="103"/>
      <c r="BA101" s="103"/>
      <c r="BB101" s="103"/>
      <c r="BC101" s="103">
        <f t="shared" si="17"/>
        <v>0</v>
      </c>
      <c r="BD101" s="103"/>
      <c r="BE101" s="103"/>
      <c r="BF101" s="103"/>
      <c r="BG101" s="103"/>
      <c r="BH101" s="103">
        <f t="shared" si="18"/>
        <v>0</v>
      </c>
      <c r="BI101" s="103"/>
      <c r="BJ101" s="103"/>
      <c r="BK101" s="103"/>
      <c r="BL101" s="103"/>
      <c r="BM101" s="103">
        <f t="shared" si="19"/>
        <v>0</v>
      </c>
      <c r="BN101" s="103"/>
      <c r="BO101" s="103"/>
      <c r="BP101" s="103"/>
      <c r="BQ101" s="103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26.45" customHeight="1" x14ac:dyDescent="0.2">
      <c r="A102" s="26">
        <v>0</v>
      </c>
      <c r="B102" s="26"/>
      <c r="C102" s="99" t="s">
        <v>665</v>
      </c>
      <c r="D102" s="39"/>
      <c r="E102" s="39"/>
      <c r="F102" s="39"/>
      <c r="G102" s="39"/>
      <c r="H102" s="39"/>
      <c r="I102" s="40"/>
      <c r="J102" s="102" t="s">
        <v>78</v>
      </c>
      <c r="K102" s="102"/>
      <c r="L102" s="102"/>
      <c r="M102" s="102"/>
      <c r="N102" s="102"/>
      <c r="O102" s="102" t="s">
        <v>56</v>
      </c>
      <c r="P102" s="102"/>
      <c r="Q102" s="102"/>
      <c r="R102" s="102"/>
      <c r="S102" s="102"/>
      <c r="T102" s="102"/>
      <c r="U102" s="102"/>
      <c r="V102" s="102"/>
      <c r="W102" s="102"/>
      <c r="X102" s="102"/>
      <c r="Y102" s="104">
        <v>0</v>
      </c>
      <c r="Z102" s="104"/>
      <c r="AA102" s="104"/>
      <c r="AB102" s="104"/>
      <c r="AC102" s="104"/>
      <c r="AD102" s="104">
        <v>0</v>
      </c>
      <c r="AE102" s="104"/>
      <c r="AF102" s="104"/>
      <c r="AG102" s="104"/>
      <c r="AH102" s="104"/>
      <c r="AI102" s="104">
        <f t="shared" si="15"/>
        <v>0</v>
      </c>
      <c r="AJ102" s="104"/>
      <c r="AK102" s="104"/>
      <c r="AL102" s="104"/>
      <c r="AM102" s="104"/>
      <c r="AN102" s="104">
        <v>0</v>
      </c>
      <c r="AO102" s="104"/>
      <c r="AP102" s="104"/>
      <c r="AQ102" s="104"/>
      <c r="AR102" s="104"/>
      <c r="AS102" s="104">
        <v>0</v>
      </c>
      <c r="AT102" s="104"/>
      <c r="AU102" s="104"/>
      <c r="AV102" s="104"/>
      <c r="AW102" s="104"/>
      <c r="AX102" s="103">
        <f t="shared" si="16"/>
        <v>0</v>
      </c>
      <c r="AY102" s="103"/>
      <c r="AZ102" s="103"/>
      <c r="BA102" s="103"/>
      <c r="BB102" s="103"/>
      <c r="BC102" s="103">
        <f t="shared" si="17"/>
        <v>0</v>
      </c>
      <c r="BD102" s="103"/>
      <c r="BE102" s="103"/>
      <c r="BF102" s="103"/>
      <c r="BG102" s="103"/>
      <c r="BH102" s="103">
        <f t="shared" si="18"/>
        <v>0</v>
      </c>
      <c r="BI102" s="103"/>
      <c r="BJ102" s="103"/>
      <c r="BK102" s="103"/>
      <c r="BL102" s="103"/>
      <c r="BM102" s="103">
        <f t="shared" si="19"/>
        <v>0</v>
      </c>
      <c r="BN102" s="103"/>
      <c r="BO102" s="103"/>
      <c r="BP102" s="103"/>
      <c r="BQ102" s="103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4" spans="1:78" ht="15.95" customHeight="1" x14ac:dyDescent="0.2">
      <c r="A104" s="29" t="s">
        <v>6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8" ht="31.15" customHeight="1" x14ac:dyDescent="0.2">
      <c r="A105" s="84" t="s">
        <v>667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</row>
    <row r="106" spans="1:78" ht="15.9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</row>
    <row r="107" spans="1:78" ht="15.9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</row>
    <row r="108" spans="1:78" ht="42" customHeight="1" x14ac:dyDescent="0.2">
      <c r="A108" s="77" t="s">
        <v>66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3"/>
      <c r="AO108" s="3"/>
      <c r="AP108" s="79" t="s">
        <v>68</v>
      </c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</row>
    <row r="109" spans="1:78" x14ac:dyDescent="0.2">
      <c r="W109" s="76" t="s">
        <v>752</v>
      </c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4"/>
      <c r="AO109" s="4"/>
      <c r="AP109" s="76" t="s">
        <v>753</v>
      </c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</row>
    <row r="112" spans="1:78" ht="15.95" customHeight="1" x14ac:dyDescent="0.2">
      <c r="A112" s="77" t="s">
        <v>67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3"/>
      <c r="AO112" s="3"/>
      <c r="AP112" s="79" t="s">
        <v>69</v>
      </c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</row>
    <row r="113" spans="23:60" x14ac:dyDescent="0.2">
      <c r="W113" s="76" t="s">
        <v>752</v>
      </c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4"/>
      <c r="AO113" s="4"/>
      <c r="AP113" s="76" t="s">
        <v>753</v>
      </c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</row>
  </sheetData>
  <mergeCells count="663">
    <mergeCell ref="AD102:AH102"/>
    <mergeCell ref="AI102:AM102"/>
    <mergeCell ref="AN102:AR102"/>
    <mergeCell ref="BM102:BQ102"/>
    <mergeCell ref="AS102:AW102"/>
    <mergeCell ref="AX102:BB102"/>
    <mergeCell ref="BC102:BG102"/>
    <mergeCell ref="BH102:BL102"/>
    <mergeCell ref="AS101:AW101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D100:AH100"/>
    <mergeCell ref="AI100:AM100"/>
    <mergeCell ref="AN100:AR100"/>
    <mergeCell ref="AS100:AW100"/>
    <mergeCell ref="AX100:BB100"/>
    <mergeCell ref="BC100:BG100"/>
    <mergeCell ref="AS99:AW99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BH98:BL98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D98:AH98"/>
    <mergeCell ref="AI98:AM98"/>
    <mergeCell ref="AN98:AR98"/>
    <mergeCell ref="AS98:AW98"/>
    <mergeCell ref="AX98:BB98"/>
    <mergeCell ref="BC98:BG98"/>
    <mergeCell ref="AS97:AW97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D96:AH96"/>
    <mergeCell ref="AI96:AM96"/>
    <mergeCell ref="AN96:AR96"/>
    <mergeCell ref="AS96:AW96"/>
    <mergeCell ref="AX96:BB96"/>
    <mergeCell ref="BC96:BG96"/>
    <mergeCell ref="AS95:AW95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D94:AH94"/>
    <mergeCell ref="AI94:AM94"/>
    <mergeCell ref="AN94:AR94"/>
    <mergeCell ref="AS94:AW94"/>
    <mergeCell ref="AX94:BB94"/>
    <mergeCell ref="BC94:BG94"/>
    <mergeCell ref="AS93:AW93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D92:AH92"/>
    <mergeCell ref="AI92:AM92"/>
    <mergeCell ref="AN92:AR92"/>
    <mergeCell ref="AS92:AW92"/>
    <mergeCell ref="AX92:BB92"/>
    <mergeCell ref="BC92:BG92"/>
    <mergeCell ref="AS91:AW91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BH90:BL90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D90:AH90"/>
    <mergeCell ref="AI90:AM90"/>
    <mergeCell ref="AN90:AR90"/>
    <mergeCell ref="AS90:AW90"/>
    <mergeCell ref="AX90:BB90"/>
    <mergeCell ref="BC90:BG90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D88:AH88"/>
    <mergeCell ref="AI88:AM88"/>
    <mergeCell ref="AN88:AR88"/>
    <mergeCell ref="AS88:AW88"/>
    <mergeCell ref="AX88:BB88"/>
    <mergeCell ref="BC88:BG88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Y78:AM78"/>
    <mergeCell ref="AN78:BB78"/>
    <mergeCell ref="BC78:BQ78"/>
    <mergeCell ref="AW74:BA74"/>
    <mergeCell ref="BB74:BF74"/>
    <mergeCell ref="A83:B83"/>
    <mergeCell ref="C83:I83"/>
    <mergeCell ref="J83:N83"/>
    <mergeCell ref="O83:X83"/>
    <mergeCell ref="AN83:AR83"/>
    <mergeCell ref="BN66:BQ66"/>
    <mergeCell ref="AK66:AO66"/>
    <mergeCell ref="AP66:AT66"/>
    <mergeCell ref="AU66:AY66"/>
    <mergeCell ref="AZ66:BC66"/>
    <mergeCell ref="Y83:AC83"/>
    <mergeCell ref="AD83:AH83"/>
    <mergeCell ref="AI83:AM83"/>
    <mergeCell ref="BD66:BH66"/>
    <mergeCell ref="BG74:BL74"/>
    <mergeCell ref="AU65:AY65"/>
    <mergeCell ref="AZ65:BC65"/>
    <mergeCell ref="BD65:BH65"/>
    <mergeCell ref="BI65:BM65"/>
    <mergeCell ref="BN65:BQ65"/>
    <mergeCell ref="A66:B66"/>
    <mergeCell ref="C66:Z66"/>
    <mergeCell ref="AA66:AE66"/>
    <mergeCell ref="AF66:AJ66"/>
    <mergeCell ref="BI66:BM66"/>
    <mergeCell ref="A65:B65"/>
    <mergeCell ref="C65:Z65"/>
    <mergeCell ref="AA65:AE65"/>
    <mergeCell ref="AF65:AJ65"/>
    <mergeCell ref="AK65:AO65"/>
    <mergeCell ref="AP65:AT65"/>
    <mergeCell ref="AP64:AT64"/>
    <mergeCell ref="AU64:AY64"/>
    <mergeCell ref="AZ64:BC64"/>
    <mergeCell ref="BD64:BH64"/>
    <mergeCell ref="BI64:BM64"/>
    <mergeCell ref="BN64:BQ64"/>
    <mergeCell ref="AU63:AY63"/>
    <mergeCell ref="AZ63:BC63"/>
    <mergeCell ref="BD63:BH63"/>
    <mergeCell ref="BI63:BM63"/>
    <mergeCell ref="BN63:BQ63"/>
    <mergeCell ref="A64:B64"/>
    <mergeCell ref="C64:Z64"/>
    <mergeCell ref="AA64:AE64"/>
    <mergeCell ref="AF64:AJ64"/>
    <mergeCell ref="AK64:AO64"/>
    <mergeCell ref="A63:B63"/>
    <mergeCell ref="C63:Z63"/>
    <mergeCell ref="AA63:AE63"/>
    <mergeCell ref="AF63:AJ63"/>
    <mergeCell ref="AK63:AO63"/>
    <mergeCell ref="AP63:AT63"/>
    <mergeCell ref="AP62:AT62"/>
    <mergeCell ref="AU62:AY62"/>
    <mergeCell ref="AZ62:BC62"/>
    <mergeCell ref="BD62:BH62"/>
    <mergeCell ref="BI62:BM62"/>
    <mergeCell ref="BN62:BQ62"/>
    <mergeCell ref="AU61:AY61"/>
    <mergeCell ref="AZ61:BC61"/>
    <mergeCell ref="BD61:BH61"/>
    <mergeCell ref="BI61:BM61"/>
    <mergeCell ref="BN61:BQ61"/>
    <mergeCell ref="A62:B62"/>
    <mergeCell ref="C62:Z62"/>
    <mergeCell ref="AA62:AE62"/>
    <mergeCell ref="AF62:AJ62"/>
    <mergeCell ref="AK62:AO62"/>
    <mergeCell ref="A61:B61"/>
    <mergeCell ref="C61:Z61"/>
    <mergeCell ref="AA61:AE61"/>
    <mergeCell ref="AF61:AJ61"/>
    <mergeCell ref="AK61:AO61"/>
    <mergeCell ref="AP61:AT61"/>
    <mergeCell ref="AP60:AT60"/>
    <mergeCell ref="AU60:AY60"/>
    <mergeCell ref="AZ60:BC60"/>
    <mergeCell ref="BD60:BH60"/>
    <mergeCell ref="BI60:BM60"/>
    <mergeCell ref="BN60:BQ60"/>
    <mergeCell ref="AU59:AY59"/>
    <mergeCell ref="AZ59:BC59"/>
    <mergeCell ref="BD59:BH59"/>
    <mergeCell ref="BI59:BM59"/>
    <mergeCell ref="BN59:BQ59"/>
    <mergeCell ref="A60:B60"/>
    <mergeCell ref="C60:Z60"/>
    <mergeCell ref="AA60:AE60"/>
    <mergeCell ref="AF60:AJ60"/>
    <mergeCell ref="AK60:AO60"/>
    <mergeCell ref="A59:B59"/>
    <mergeCell ref="C59:Z59"/>
    <mergeCell ref="AA59:AE59"/>
    <mergeCell ref="AF59:AJ59"/>
    <mergeCell ref="AK59:AO59"/>
    <mergeCell ref="AP59:AT59"/>
    <mergeCell ref="AP58:AT58"/>
    <mergeCell ref="AU58:AY58"/>
    <mergeCell ref="AZ58:BC58"/>
    <mergeCell ref="BD58:BH58"/>
    <mergeCell ref="BI58:BM58"/>
    <mergeCell ref="BN58:BQ58"/>
    <mergeCell ref="AU57:AY57"/>
    <mergeCell ref="AZ57:BC57"/>
    <mergeCell ref="BD57:BH57"/>
    <mergeCell ref="BI57:BM57"/>
    <mergeCell ref="BN57:BQ57"/>
    <mergeCell ref="A58:B58"/>
    <mergeCell ref="C58:Z58"/>
    <mergeCell ref="AA58:AE58"/>
    <mergeCell ref="AF58:AJ58"/>
    <mergeCell ref="AK58:AO58"/>
    <mergeCell ref="A57:B57"/>
    <mergeCell ref="C57:Z57"/>
    <mergeCell ref="AA57:AE57"/>
    <mergeCell ref="AF57:AJ57"/>
    <mergeCell ref="AK57:AO57"/>
    <mergeCell ref="AP57:AT57"/>
    <mergeCell ref="AP56:AT56"/>
    <mergeCell ref="AU56:AY56"/>
    <mergeCell ref="AZ56:BC56"/>
    <mergeCell ref="BD56:BH56"/>
    <mergeCell ref="BI56:BM56"/>
    <mergeCell ref="BN56:BQ56"/>
    <mergeCell ref="AU55:AY55"/>
    <mergeCell ref="AZ55:BC55"/>
    <mergeCell ref="BD55:BH55"/>
    <mergeCell ref="BI55:BM55"/>
    <mergeCell ref="BN55:BQ55"/>
    <mergeCell ref="A56:B56"/>
    <mergeCell ref="C56:Z56"/>
    <mergeCell ref="AA56:AE56"/>
    <mergeCell ref="AF56:AJ56"/>
    <mergeCell ref="AK56:AO56"/>
    <mergeCell ref="A55:B55"/>
    <mergeCell ref="C55:Z55"/>
    <mergeCell ref="AA55:AE55"/>
    <mergeCell ref="AF55:AJ55"/>
    <mergeCell ref="AK55:AO55"/>
    <mergeCell ref="AP55:AT55"/>
    <mergeCell ref="AP54:AT54"/>
    <mergeCell ref="AU54:AY54"/>
    <mergeCell ref="AZ54:BC54"/>
    <mergeCell ref="BD54:BH54"/>
    <mergeCell ref="BI54:BM54"/>
    <mergeCell ref="BN54:BQ54"/>
    <mergeCell ref="AU53:AY53"/>
    <mergeCell ref="AZ53:BC53"/>
    <mergeCell ref="BD53:BH53"/>
    <mergeCell ref="BI53:BM53"/>
    <mergeCell ref="BN53:BQ53"/>
    <mergeCell ref="A54:B54"/>
    <mergeCell ref="C54:Z54"/>
    <mergeCell ref="AA54:AE54"/>
    <mergeCell ref="AF54:AJ54"/>
    <mergeCell ref="AK54:AO54"/>
    <mergeCell ref="A53:B53"/>
    <mergeCell ref="C53:Z53"/>
    <mergeCell ref="AA53:AE53"/>
    <mergeCell ref="AF53:AJ53"/>
    <mergeCell ref="AK53:AO53"/>
    <mergeCell ref="AP53:AT53"/>
    <mergeCell ref="AP52:AT52"/>
    <mergeCell ref="AU52:AY52"/>
    <mergeCell ref="AZ52:BC52"/>
    <mergeCell ref="BD52:BH52"/>
    <mergeCell ref="BI52:BM52"/>
    <mergeCell ref="BN52:BQ52"/>
    <mergeCell ref="AU51:AY51"/>
    <mergeCell ref="AZ51:BC51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41:F41"/>
    <mergeCell ref="G41:BL41"/>
    <mergeCell ref="AK50:AO50"/>
    <mergeCell ref="AP50:AT50"/>
    <mergeCell ref="AU50:AY50"/>
    <mergeCell ref="AZ50:BC50"/>
    <mergeCell ref="A50:B50"/>
    <mergeCell ref="C50:Z50"/>
    <mergeCell ref="AA50:AE50"/>
    <mergeCell ref="AF50:AJ50"/>
    <mergeCell ref="A38:F38"/>
    <mergeCell ref="G38:BL38"/>
    <mergeCell ref="A39:F39"/>
    <mergeCell ref="G39:BL39"/>
    <mergeCell ref="A40:F40"/>
    <mergeCell ref="G40:BL40"/>
    <mergeCell ref="A37:F37"/>
    <mergeCell ref="G37:BL37"/>
    <mergeCell ref="A104:BL104"/>
    <mergeCell ref="A105:BL105"/>
    <mergeCell ref="J80:N80"/>
    <mergeCell ref="O80:X80"/>
    <mergeCell ref="Y80:AC80"/>
    <mergeCell ref="AD80:AH80"/>
    <mergeCell ref="AI80:AM80"/>
    <mergeCell ref="AN80:AR80"/>
    <mergeCell ref="J78:N79"/>
    <mergeCell ref="O78:X79"/>
    <mergeCell ref="A44:BQ44"/>
    <mergeCell ref="A43:BQ43"/>
    <mergeCell ref="AZ48:BC48"/>
    <mergeCell ref="A48:B48"/>
    <mergeCell ref="BD50:BH50"/>
    <mergeCell ref="BI50:BM50"/>
    <mergeCell ref="BN50:BQ50"/>
    <mergeCell ref="A51:B51"/>
    <mergeCell ref="A34:F34"/>
    <mergeCell ref="G34:BL34"/>
    <mergeCell ref="A35:F35"/>
    <mergeCell ref="G35:BL35"/>
    <mergeCell ref="A36:F36"/>
    <mergeCell ref="G36:BL36"/>
    <mergeCell ref="A26:F26"/>
    <mergeCell ref="G26:BL26"/>
    <mergeCell ref="A27:F27"/>
    <mergeCell ref="G27:BL27"/>
    <mergeCell ref="A23:BL23"/>
    <mergeCell ref="A24:F24"/>
    <mergeCell ref="G24:BL24"/>
    <mergeCell ref="A25:F25"/>
    <mergeCell ref="G25:BL25"/>
    <mergeCell ref="BN46:BQ46"/>
    <mergeCell ref="BI46:BM46"/>
    <mergeCell ref="AK46:AO46"/>
    <mergeCell ref="AA47:AE47"/>
    <mergeCell ref="AF47:AJ47"/>
    <mergeCell ref="AK47:AO47"/>
    <mergeCell ref="BD46:BH46"/>
    <mergeCell ref="AZ46:BC46"/>
    <mergeCell ref="A70:P71"/>
    <mergeCell ref="A80:B80"/>
    <mergeCell ref="BN48:BQ48"/>
    <mergeCell ref="AA45:AO45"/>
    <mergeCell ref="AP45:BC45"/>
    <mergeCell ref="BD45:BQ45"/>
    <mergeCell ref="AP47:AT47"/>
    <mergeCell ref="AU46:AY46"/>
    <mergeCell ref="AP46:AT46"/>
    <mergeCell ref="AU48:AY48"/>
    <mergeCell ref="AA46:AE46"/>
    <mergeCell ref="AF46:AJ46"/>
    <mergeCell ref="Q73:U73"/>
    <mergeCell ref="V73:Z73"/>
    <mergeCell ref="AA73:AF73"/>
    <mergeCell ref="Q72:U72"/>
    <mergeCell ref="C51:Z51"/>
    <mergeCell ref="AA51:AE51"/>
    <mergeCell ref="AF51:AJ51"/>
    <mergeCell ref="AZ49:BC49"/>
    <mergeCell ref="BD49:BH49"/>
    <mergeCell ref="BI49:BM49"/>
    <mergeCell ref="BN49:BQ49"/>
    <mergeCell ref="AZ47:BC47"/>
    <mergeCell ref="BD47:BH47"/>
    <mergeCell ref="BI47:BM47"/>
    <mergeCell ref="BN47:BQ47"/>
    <mergeCell ref="BI48:BM48"/>
    <mergeCell ref="BD48:BH48"/>
    <mergeCell ref="AP108:BH108"/>
    <mergeCell ref="A73:P73"/>
    <mergeCell ref="AQ72:AV72"/>
    <mergeCell ref="AL72:AP72"/>
    <mergeCell ref="AG72:AK72"/>
    <mergeCell ref="AA72:AF72"/>
    <mergeCell ref="C80:I80"/>
    <mergeCell ref="A72:P72"/>
    <mergeCell ref="A78:B79"/>
    <mergeCell ref="C78:I79"/>
    <mergeCell ref="AG73:AK73"/>
    <mergeCell ref="AP113:BH113"/>
    <mergeCell ref="A112:V112"/>
    <mergeCell ref="W112:AM112"/>
    <mergeCell ref="AP112:BH112"/>
    <mergeCell ref="W113:AM113"/>
    <mergeCell ref="AP109:BH109"/>
    <mergeCell ref="W109:AM109"/>
    <mergeCell ref="A108:V108"/>
    <mergeCell ref="W108:AM108"/>
    <mergeCell ref="Y82:AC82"/>
    <mergeCell ref="A76:BQ76"/>
    <mergeCell ref="A82:B82"/>
    <mergeCell ref="A81:B81"/>
    <mergeCell ref="AK48:AO48"/>
    <mergeCell ref="AF48:AJ48"/>
    <mergeCell ref="A74:P74"/>
    <mergeCell ref="Q74:U74"/>
    <mergeCell ref="A68:BL68"/>
    <mergeCell ref="AQ74:AV74"/>
    <mergeCell ref="Y79:AC79"/>
    <mergeCell ref="AD81:AH81"/>
    <mergeCell ref="AD82:AH82"/>
    <mergeCell ref="C81:I81"/>
    <mergeCell ref="J81:N81"/>
    <mergeCell ref="O81:X81"/>
    <mergeCell ref="Y81:AC81"/>
    <mergeCell ref="C82:I82"/>
    <mergeCell ref="J82:N82"/>
    <mergeCell ref="O82:X82"/>
    <mergeCell ref="AI81:AM81"/>
    <mergeCell ref="AL73:AP73"/>
    <mergeCell ref="AN81:AR81"/>
    <mergeCell ref="AQ73:AV73"/>
    <mergeCell ref="V72:Z72"/>
    <mergeCell ref="AS81:AW81"/>
    <mergeCell ref="V74:Z74"/>
    <mergeCell ref="AA74:AF74"/>
    <mergeCell ref="AG74:AK74"/>
    <mergeCell ref="AL74:AP74"/>
    <mergeCell ref="Q70:AF70"/>
    <mergeCell ref="AQ71:AV71"/>
    <mergeCell ref="AA49:AE49"/>
    <mergeCell ref="Q71:U71"/>
    <mergeCell ref="AG71:AK71"/>
    <mergeCell ref="AA71:AF71"/>
    <mergeCell ref="V71:Z71"/>
    <mergeCell ref="AF49:AJ49"/>
    <mergeCell ref="AK51:AO51"/>
    <mergeCell ref="AP51:AT51"/>
    <mergeCell ref="AW71:BA71"/>
    <mergeCell ref="A69:BL69"/>
    <mergeCell ref="AP48:AT48"/>
    <mergeCell ref="C48:Z48"/>
    <mergeCell ref="BG71:BL71"/>
    <mergeCell ref="AW70:BL70"/>
    <mergeCell ref="AA48:AE48"/>
    <mergeCell ref="AK49:AO49"/>
    <mergeCell ref="AP49:AT49"/>
    <mergeCell ref="AG70:AV70"/>
    <mergeCell ref="AI82:AM82"/>
    <mergeCell ref="AN82:AR82"/>
    <mergeCell ref="AS82:AW82"/>
    <mergeCell ref="AX82:BB82"/>
    <mergeCell ref="BG73:BL73"/>
    <mergeCell ref="AU47:AY47"/>
    <mergeCell ref="AU49:AY49"/>
    <mergeCell ref="AW72:BA72"/>
    <mergeCell ref="BB72:BF72"/>
    <mergeCell ref="BG72:BL72"/>
    <mergeCell ref="BC82:BG82"/>
    <mergeCell ref="BM82:BQ82"/>
    <mergeCell ref="BH82:BL82"/>
    <mergeCell ref="BC80:BG80"/>
    <mergeCell ref="BH80:BL80"/>
    <mergeCell ref="BM80:BQ80"/>
    <mergeCell ref="BM81:BQ81"/>
    <mergeCell ref="BH81:BL81"/>
    <mergeCell ref="BC81:BG81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79:BQ79"/>
    <mergeCell ref="BH79:BL79"/>
    <mergeCell ref="BC79:BG79"/>
    <mergeCell ref="AD79:AH79"/>
    <mergeCell ref="AX79:BB79"/>
    <mergeCell ref="AS79:AW79"/>
    <mergeCell ref="AN79:AR79"/>
    <mergeCell ref="AI79:AM79"/>
    <mergeCell ref="AX81:BB81"/>
    <mergeCell ref="C45:Z46"/>
    <mergeCell ref="C47:Z47"/>
    <mergeCell ref="C49:Z49"/>
    <mergeCell ref="AX80:BB80"/>
    <mergeCell ref="AS80:AW80"/>
    <mergeCell ref="AW73:BA73"/>
    <mergeCell ref="BB73:BF73"/>
    <mergeCell ref="BB71:BF71"/>
    <mergeCell ref="AL71:AP71"/>
    <mergeCell ref="A49:B49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5:B46"/>
    <mergeCell ref="A47:B47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82:C102">
    <cfRule type="cellIs" dxfId="5" priority="1" stopIfTrue="1" operator="equal">
      <formula>$C81</formula>
    </cfRule>
  </conditionalFormatting>
  <conditionalFormatting sqref="A82:B102">
    <cfRule type="cellIs" dxfId="4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opLeftCell="A67" zoomScale="75" zoomScaleNormal="100" workbookViewId="0">
      <selection activeCell="A76" sqref="A7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680</v>
      </c>
      <c r="E20" s="25"/>
      <c r="F20" s="25"/>
      <c r="G20" s="25"/>
      <c r="H20" s="25"/>
      <c r="I20" s="25"/>
      <c r="J20" s="25"/>
      <c r="K20" s="15"/>
      <c r="L20" s="24" t="s">
        <v>670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681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671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31.15" customHeight="1" x14ac:dyDescent="0.2">
      <c r="A30" s="30" t="s">
        <v>679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80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80" ht="13.15" customHeight="1" x14ac:dyDescent="0.2">
      <c r="A36" s="68">
        <v>1</v>
      </c>
      <c r="B36" s="68"/>
      <c r="C36" s="68"/>
      <c r="D36" s="68"/>
      <c r="E36" s="68"/>
      <c r="F36" s="68"/>
      <c r="G36" s="81" t="s">
        <v>672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80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80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80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80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80" ht="31.15" customHeight="1" x14ac:dyDescent="0.2">
      <c r="A44" s="26">
        <v>1</v>
      </c>
      <c r="B44" s="26"/>
      <c r="C44" s="38" t="s">
        <v>673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20000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20000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0</v>
      </c>
      <c r="BA44" s="57"/>
      <c r="BB44" s="57"/>
      <c r="BC44" s="57"/>
      <c r="BD44" s="57">
        <f>AP44-AA44</f>
        <v>-20000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-20000</v>
      </c>
      <c r="BO44" s="57"/>
      <c r="BP44" s="57"/>
      <c r="BQ44" s="57"/>
      <c r="CA44" s="1" t="s">
        <v>765</v>
      </c>
    </row>
    <row r="45" spans="1:80" ht="15.6" customHeight="1" x14ac:dyDescent="0.2">
      <c r="A45" s="26"/>
      <c r="B45" s="26"/>
      <c r="C45" s="38" t="s">
        <v>347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CB45" s="1" t="s">
        <v>15</v>
      </c>
    </row>
    <row r="46" spans="1:80" s="19" customFormat="1" ht="15.75" x14ac:dyDescent="0.2">
      <c r="A46" s="70"/>
      <c r="B46" s="70"/>
      <c r="C46" s="93" t="s">
        <v>35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5"/>
      <c r="AA46" s="92">
        <v>20000</v>
      </c>
      <c r="AB46" s="92"/>
      <c r="AC46" s="92"/>
      <c r="AD46" s="92"/>
      <c r="AE46" s="92"/>
      <c r="AF46" s="92">
        <v>0</v>
      </c>
      <c r="AG46" s="92"/>
      <c r="AH46" s="92"/>
      <c r="AI46" s="92"/>
      <c r="AJ46" s="92"/>
      <c r="AK46" s="92">
        <f>AA46+AF46</f>
        <v>20000</v>
      </c>
      <c r="AL46" s="92"/>
      <c r="AM46" s="92"/>
      <c r="AN46" s="92"/>
      <c r="AO46" s="92"/>
      <c r="AP46" s="92">
        <v>0</v>
      </c>
      <c r="AQ46" s="92"/>
      <c r="AR46" s="92"/>
      <c r="AS46" s="92"/>
      <c r="AT46" s="92"/>
      <c r="AU46" s="92">
        <v>0</v>
      </c>
      <c r="AV46" s="92"/>
      <c r="AW46" s="92"/>
      <c r="AX46" s="92"/>
      <c r="AY46" s="92"/>
      <c r="AZ46" s="92">
        <f>AP46+AU46</f>
        <v>0</v>
      </c>
      <c r="BA46" s="92"/>
      <c r="BB46" s="92"/>
      <c r="BC46" s="92"/>
      <c r="BD46" s="92">
        <f>AP46-AA46</f>
        <v>-20000</v>
      </c>
      <c r="BE46" s="92"/>
      <c r="BF46" s="92"/>
      <c r="BG46" s="92"/>
      <c r="BH46" s="92"/>
      <c r="BI46" s="92">
        <f>AU46-AF46</f>
        <v>0</v>
      </c>
      <c r="BJ46" s="92"/>
      <c r="BK46" s="92"/>
      <c r="BL46" s="92"/>
      <c r="BM46" s="92"/>
      <c r="BN46" s="92">
        <f>BD46+BI46</f>
        <v>-20000</v>
      </c>
      <c r="BO46" s="92"/>
      <c r="BP46" s="92"/>
      <c r="BQ46" s="92"/>
    </row>
    <row r="48" spans="1:80" ht="15.75" customHeight="1" x14ac:dyDescent="0.2">
      <c r="A48" s="29" t="s">
        <v>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</row>
    <row r="49" spans="1:80" ht="15" customHeight="1" x14ac:dyDescent="0.2">
      <c r="A49" s="59" t="s">
        <v>70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80" ht="28.5" customHeight="1" x14ac:dyDescent="0.2">
      <c r="A50" s="26" t="s">
        <v>774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770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 t="s">
        <v>4</v>
      </c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 t="s">
        <v>743</v>
      </c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80" ht="29.1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745</v>
      </c>
      <c r="R51" s="26"/>
      <c r="S51" s="26"/>
      <c r="T51" s="26"/>
      <c r="U51" s="26"/>
      <c r="V51" s="26" t="s">
        <v>744</v>
      </c>
      <c r="W51" s="26"/>
      <c r="X51" s="26"/>
      <c r="Y51" s="26"/>
      <c r="Z51" s="26"/>
      <c r="AA51" s="26" t="s">
        <v>771</v>
      </c>
      <c r="AB51" s="26"/>
      <c r="AC51" s="26"/>
      <c r="AD51" s="26"/>
      <c r="AE51" s="26"/>
      <c r="AF51" s="26"/>
      <c r="AG51" s="26" t="s">
        <v>745</v>
      </c>
      <c r="AH51" s="26"/>
      <c r="AI51" s="26"/>
      <c r="AJ51" s="26"/>
      <c r="AK51" s="26"/>
      <c r="AL51" s="26" t="s">
        <v>744</v>
      </c>
      <c r="AM51" s="26"/>
      <c r="AN51" s="26"/>
      <c r="AO51" s="26"/>
      <c r="AP51" s="26"/>
      <c r="AQ51" s="26" t="s">
        <v>771</v>
      </c>
      <c r="AR51" s="26"/>
      <c r="AS51" s="26"/>
      <c r="AT51" s="26"/>
      <c r="AU51" s="26"/>
      <c r="AV51" s="26"/>
      <c r="AW51" s="41" t="s">
        <v>745</v>
      </c>
      <c r="AX51" s="42"/>
      <c r="AY51" s="42"/>
      <c r="AZ51" s="42"/>
      <c r="BA51" s="43"/>
      <c r="BB51" s="41" t="s">
        <v>744</v>
      </c>
      <c r="BC51" s="42"/>
      <c r="BD51" s="42"/>
      <c r="BE51" s="42"/>
      <c r="BF51" s="43"/>
      <c r="BG51" s="26" t="s">
        <v>771</v>
      </c>
      <c r="BH51" s="26"/>
      <c r="BI51" s="26"/>
      <c r="BJ51" s="26"/>
      <c r="BK51" s="26"/>
      <c r="BL51" s="26"/>
      <c r="BM51" s="2"/>
      <c r="BN51" s="2"/>
      <c r="BO51" s="2"/>
      <c r="BP51" s="2"/>
      <c r="BQ51" s="2"/>
    </row>
    <row r="52" spans="1:80" ht="15.95" customHeight="1" x14ac:dyDescent="0.25">
      <c r="A52" s="26">
        <v>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2</v>
      </c>
      <c r="R52" s="26"/>
      <c r="S52" s="26"/>
      <c r="T52" s="26"/>
      <c r="U52" s="26"/>
      <c r="V52" s="26">
        <v>3</v>
      </c>
      <c r="W52" s="26"/>
      <c r="X52" s="26"/>
      <c r="Y52" s="26"/>
      <c r="Z52" s="26"/>
      <c r="AA52" s="26">
        <v>4</v>
      </c>
      <c r="AB52" s="26"/>
      <c r="AC52" s="26"/>
      <c r="AD52" s="26"/>
      <c r="AE52" s="26"/>
      <c r="AF52" s="26"/>
      <c r="AG52" s="26">
        <v>5</v>
      </c>
      <c r="AH52" s="26"/>
      <c r="AI52" s="26"/>
      <c r="AJ52" s="26"/>
      <c r="AK52" s="26"/>
      <c r="AL52" s="26">
        <v>6</v>
      </c>
      <c r="AM52" s="26"/>
      <c r="AN52" s="26"/>
      <c r="AO52" s="26"/>
      <c r="AP52" s="26"/>
      <c r="AQ52" s="26">
        <v>7</v>
      </c>
      <c r="AR52" s="26"/>
      <c r="AS52" s="26"/>
      <c r="AT52" s="26"/>
      <c r="AU52" s="26"/>
      <c r="AV52" s="26"/>
      <c r="AW52" s="26">
        <v>8</v>
      </c>
      <c r="AX52" s="26"/>
      <c r="AY52" s="26"/>
      <c r="AZ52" s="26"/>
      <c r="BA52" s="26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80" ht="18" hidden="1" customHeight="1" x14ac:dyDescent="0.2">
      <c r="A53" s="69" t="s">
        <v>759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37" t="s">
        <v>755</v>
      </c>
      <c r="R53" s="37"/>
      <c r="S53" s="37"/>
      <c r="T53" s="37"/>
      <c r="U53" s="37"/>
      <c r="V53" s="37" t="s">
        <v>754</v>
      </c>
      <c r="W53" s="37"/>
      <c r="X53" s="37"/>
      <c r="Y53" s="37"/>
      <c r="Z53" s="37"/>
      <c r="AA53" s="62" t="s">
        <v>761</v>
      </c>
      <c r="AB53" s="53"/>
      <c r="AC53" s="53"/>
      <c r="AD53" s="53"/>
      <c r="AE53" s="53"/>
      <c r="AF53" s="53"/>
      <c r="AG53" s="37" t="s">
        <v>756</v>
      </c>
      <c r="AH53" s="37"/>
      <c r="AI53" s="37"/>
      <c r="AJ53" s="37"/>
      <c r="AK53" s="37"/>
      <c r="AL53" s="37" t="s">
        <v>757</v>
      </c>
      <c r="AM53" s="37"/>
      <c r="AN53" s="37"/>
      <c r="AO53" s="37"/>
      <c r="AP53" s="37"/>
      <c r="AQ53" s="62" t="s">
        <v>761</v>
      </c>
      <c r="AR53" s="53"/>
      <c r="AS53" s="53"/>
      <c r="AT53" s="53"/>
      <c r="AU53" s="53"/>
      <c r="AV53" s="53"/>
      <c r="AW53" s="44" t="s">
        <v>762</v>
      </c>
      <c r="AX53" s="45"/>
      <c r="AY53" s="45"/>
      <c r="AZ53" s="45"/>
      <c r="BA53" s="46"/>
      <c r="BB53" s="44" t="s">
        <v>762</v>
      </c>
      <c r="BC53" s="45"/>
      <c r="BD53" s="45"/>
      <c r="BE53" s="45"/>
      <c r="BF53" s="46"/>
      <c r="BG53" s="53" t="s">
        <v>761</v>
      </c>
      <c r="BH53" s="53"/>
      <c r="BI53" s="53"/>
      <c r="BJ53" s="53"/>
      <c r="BK53" s="53"/>
      <c r="BL53" s="53"/>
      <c r="BM53" s="7"/>
      <c r="BN53" s="7"/>
      <c r="BO53" s="7"/>
      <c r="BP53" s="7"/>
      <c r="BQ53" s="7"/>
      <c r="CA53" s="1" t="s">
        <v>766</v>
      </c>
    </row>
    <row r="54" spans="1:80" ht="78" customHeight="1" x14ac:dyDescent="0.2">
      <c r="A54" s="71" t="s">
        <v>674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63">
        <v>20000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20000</v>
      </c>
      <c r="AB54" s="63"/>
      <c r="AC54" s="63"/>
      <c r="AD54" s="63"/>
      <c r="AE54" s="63"/>
      <c r="AF54" s="63"/>
      <c r="AG54" s="63">
        <v>0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0</v>
      </c>
      <c r="AR54" s="63"/>
      <c r="AS54" s="63"/>
      <c r="AT54" s="63"/>
      <c r="AU54" s="63"/>
      <c r="AV54" s="63"/>
      <c r="AW54" s="63">
        <f>AG54-Q54</f>
        <v>-20000</v>
      </c>
      <c r="AX54" s="63"/>
      <c r="AY54" s="63"/>
      <c r="AZ54" s="63"/>
      <c r="BA54" s="63"/>
      <c r="BB54" s="74">
        <f>AL54-V54</f>
        <v>0</v>
      </c>
      <c r="BC54" s="74"/>
      <c r="BD54" s="74"/>
      <c r="BE54" s="74"/>
      <c r="BF54" s="74"/>
      <c r="BG54" s="74">
        <f>AW54+BB54</f>
        <v>-20000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767</v>
      </c>
    </row>
    <row r="55" spans="1:80" ht="15.6" customHeight="1" x14ac:dyDescent="0.2">
      <c r="A55" s="71" t="s">
        <v>347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3"/>
      <c r="BM55" s="8"/>
      <c r="BN55" s="8"/>
      <c r="BO55" s="8"/>
      <c r="BP55" s="8"/>
      <c r="BQ55" s="8"/>
      <c r="CB55" s="1" t="s">
        <v>308</v>
      </c>
    </row>
    <row r="56" spans="1:80" s="19" customFormat="1" ht="15" x14ac:dyDescent="0.2">
      <c r="A56" s="98" t="s">
        <v>38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5"/>
      <c r="Q56" s="96">
        <v>20000</v>
      </c>
      <c r="R56" s="96"/>
      <c r="S56" s="96"/>
      <c r="T56" s="96"/>
      <c r="U56" s="96"/>
      <c r="V56" s="96">
        <v>0</v>
      </c>
      <c r="W56" s="96"/>
      <c r="X56" s="96"/>
      <c r="Y56" s="96"/>
      <c r="Z56" s="96"/>
      <c r="AA56" s="96">
        <f>Q56+V56</f>
        <v>20000</v>
      </c>
      <c r="AB56" s="96"/>
      <c r="AC56" s="96"/>
      <c r="AD56" s="96"/>
      <c r="AE56" s="96"/>
      <c r="AF56" s="96"/>
      <c r="AG56" s="96">
        <v>0</v>
      </c>
      <c r="AH56" s="96"/>
      <c r="AI56" s="96"/>
      <c r="AJ56" s="96"/>
      <c r="AK56" s="96"/>
      <c r="AL56" s="96">
        <v>0</v>
      </c>
      <c r="AM56" s="96"/>
      <c r="AN56" s="96"/>
      <c r="AO56" s="96"/>
      <c r="AP56" s="96"/>
      <c r="AQ56" s="96">
        <f>AG56+AL56</f>
        <v>0</v>
      </c>
      <c r="AR56" s="96"/>
      <c r="AS56" s="96"/>
      <c r="AT56" s="96"/>
      <c r="AU56" s="96"/>
      <c r="AV56" s="96"/>
      <c r="AW56" s="96">
        <f>AG56-Q56</f>
        <v>-20000</v>
      </c>
      <c r="AX56" s="96"/>
      <c r="AY56" s="96"/>
      <c r="AZ56" s="96"/>
      <c r="BA56" s="96"/>
      <c r="BB56" s="97">
        <f>AL56-V56</f>
        <v>0</v>
      </c>
      <c r="BC56" s="97"/>
      <c r="BD56" s="97"/>
      <c r="BE56" s="97"/>
      <c r="BF56" s="97"/>
      <c r="BG56" s="97">
        <f>AW56+BB56</f>
        <v>-20000</v>
      </c>
      <c r="BH56" s="97"/>
      <c r="BI56" s="97"/>
      <c r="BJ56" s="97"/>
      <c r="BK56" s="97"/>
      <c r="BL56" s="97"/>
      <c r="BM56" s="20"/>
      <c r="BN56" s="20"/>
      <c r="BO56" s="20"/>
      <c r="BP56" s="20"/>
      <c r="BQ56" s="20"/>
    </row>
    <row r="58" spans="1:80" ht="15.75" customHeight="1" x14ac:dyDescent="0.2">
      <c r="A58" s="29" t="s">
        <v>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</row>
    <row r="60" spans="1:80" ht="45" customHeight="1" x14ac:dyDescent="0.2">
      <c r="A60" s="85" t="s">
        <v>750</v>
      </c>
      <c r="B60" s="86"/>
      <c r="C60" s="85" t="s">
        <v>749</v>
      </c>
      <c r="D60" s="28"/>
      <c r="E60" s="28"/>
      <c r="F60" s="28"/>
      <c r="G60" s="28"/>
      <c r="H60" s="28"/>
      <c r="I60" s="86"/>
      <c r="J60" s="85" t="s">
        <v>748</v>
      </c>
      <c r="K60" s="28"/>
      <c r="L60" s="28"/>
      <c r="M60" s="28"/>
      <c r="N60" s="86"/>
      <c r="O60" s="85" t="s">
        <v>747</v>
      </c>
      <c r="P60" s="28"/>
      <c r="Q60" s="28"/>
      <c r="R60" s="28"/>
      <c r="S60" s="28"/>
      <c r="T60" s="28"/>
      <c r="U60" s="28"/>
      <c r="V60" s="28"/>
      <c r="W60" s="28"/>
      <c r="X60" s="86"/>
      <c r="Y60" s="26" t="s">
        <v>770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 t="s">
        <v>5</v>
      </c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75" t="s">
        <v>743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87"/>
      <c r="B61" s="88"/>
      <c r="C61" s="87"/>
      <c r="D61" s="89"/>
      <c r="E61" s="89"/>
      <c r="F61" s="89"/>
      <c r="G61" s="89"/>
      <c r="H61" s="89"/>
      <c r="I61" s="88"/>
      <c r="J61" s="87"/>
      <c r="K61" s="89"/>
      <c r="L61" s="89"/>
      <c r="M61" s="89"/>
      <c r="N61" s="88"/>
      <c r="O61" s="87"/>
      <c r="P61" s="89"/>
      <c r="Q61" s="89"/>
      <c r="R61" s="89"/>
      <c r="S61" s="89"/>
      <c r="T61" s="89"/>
      <c r="U61" s="89"/>
      <c r="V61" s="89"/>
      <c r="W61" s="89"/>
      <c r="X61" s="88"/>
      <c r="Y61" s="41" t="s">
        <v>745</v>
      </c>
      <c r="Z61" s="42"/>
      <c r="AA61" s="42"/>
      <c r="AB61" s="42"/>
      <c r="AC61" s="43"/>
      <c r="AD61" s="41" t="s">
        <v>744</v>
      </c>
      <c r="AE61" s="42"/>
      <c r="AF61" s="42"/>
      <c r="AG61" s="42"/>
      <c r="AH61" s="43"/>
      <c r="AI61" s="26" t="s">
        <v>771</v>
      </c>
      <c r="AJ61" s="26"/>
      <c r="AK61" s="26"/>
      <c r="AL61" s="26"/>
      <c r="AM61" s="26"/>
      <c r="AN61" s="26" t="s">
        <v>745</v>
      </c>
      <c r="AO61" s="26"/>
      <c r="AP61" s="26"/>
      <c r="AQ61" s="26"/>
      <c r="AR61" s="26"/>
      <c r="AS61" s="26" t="s">
        <v>744</v>
      </c>
      <c r="AT61" s="26"/>
      <c r="AU61" s="26"/>
      <c r="AV61" s="26"/>
      <c r="AW61" s="26"/>
      <c r="AX61" s="26" t="s">
        <v>771</v>
      </c>
      <c r="AY61" s="26"/>
      <c r="AZ61" s="26"/>
      <c r="BA61" s="26"/>
      <c r="BB61" s="26"/>
      <c r="BC61" s="26" t="s">
        <v>745</v>
      </c>
      <c r="BD61" s="26"/>
      <c r="BE61" s="26"/>
      <c r="BF61" s="26"/>
      <c r="BG61" s="26"/>
      <c r="BH61" s="26" t="s">
        <v>744</v>
      </c>
      <c r="BI61" s="26"/>
      <c r="BJ61" s="26"/>
      <c r="BK61" s="26"/>
      <c r="BL61" s="26"/>
      <c r="BM61" s="26" t="s">
        <v>771</v>
      </c>
      <c r="BN61" s="26"/>
      <c r="BO61" s="26"/>
      <c r="BP61" s="26"/>
      <c r="BQ61" s="26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26">
        <v>1</v>
      </c>
      <c r="B62" s="26"/>
      <c r="C62" s="26">
        <v>2</v>
      </c>
      <c r="D62" s="26"/>
      <c r="E62" s="26"/>
      <c r="F62" s="26"/>
      <c r="G62" s="26"/>
      <c r="H62" s="26"/>
      <c r="I62" s="26"/>
      <c r="J62" s="26">
        <v>3</v>
      </c>
      <c r="K62" s="26"/>
      <c r="L62" s="26"/>
      <c r="M62" s="26"/>
      <c r="N62" s="26"/>
      <c r="O62" s="26">
        <v>4</v>
      </c>
      <c r="P62" s="26"/>
      <c r="Q62" s="26"/>
      <c r="R62" s="26"/>
      <c r="S62" s="26"/>
      <c r="T62" s="26"/>
      <c r="U62" s="26"/>
      <c r="V62" s="26"/>
      <c r="W62" s="26"/>
      <c r="X62" s="26"/>
      <c r="Y62" s="26">
        <v>5</v>
      </c>
      <c r="Z62" s="26"/>
      <c r="AA62" s="26"/>
      <c r="AB62" s="26"/>
      <c r="AC62" s="26"/>
      <c r="AD62" s="26">
        <v>6</v>
      </c>
      <c r="AE62" s="26"/>
      <c r="AF62" s="26"/>
      <c r="AG62" s="26"/>
      <c r="AH62" s="26"/>
      <c r="AI62" s="26">
        <v>7</v>
      </c>
      <c r="AJ62" s="26"/>
      <c r="AK62" s="26"/>
      <c r="AL62" s="26"/>
      <c r="AM62" s="26"/>
      <c r="AN62" s="41">
        <v>8</v>
      </c>
      <c r="AO62" s="42"/>
      <c r="AP62" s="42"/>
      <c r="AQ62" s="42"/>
      <c r="AR62" s="43"/>
      <c r="AS62" s="41">
        <v>9</v>
      </c>
      <c r="AT62" s="42"/>
      <c r="AU62" s="42"/>
      <c r="AV62" s="42"/>
      <c r="AW62" s="43"/>
      <c r="AX62" s="41">
        <v>10</v>
      </c>
      <c r="AY62" s="42"/>
      <c r="AZ62" s="42"/>
      <c r="BA62" s="42"/>
      <c r="BB62" s="43"/>
      <c r="BC62" s="41">
        <v>11</v>
      </c>
      <c r="BD62" s="42"/>
      <c r="BE62" s="42"/>
      <c r="BF62" s="42"/>
      <c r="BG62" s="43"/>
      <c r="BH62" s="41">
        <v>12</v>
      </c>
      <c r="BI62" s="42"/>
      <c r="BJ62" s="42"/>
      <c r="BK62" s="42"/>
      <c r="BL62" s="43"/>
      <c r="BM62" s="41">
        <v>13</v>
      </c>
      <c r="BN62" s="42"/>
      <c r="BO62" s="42"/>
      <c r="BP62" s="42"/>
      <c r="BQ62" s="43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68" t="s">
        <v>784</v>
      </c>
      <c r="B63" s="68"/>
      <c r="C63" s="65" t="s">
        <v>759</v>
      </c>
      <c r="D63" s="66"/>
      <c r="E63" s="66"/>
      <c r="F63" s="66"/>
      <c r="G63" s="66"/>
      <c r="H63" s="66"/>
      <c r="I63" s="67"/>
      <c r="J63" s="68" t="s">
        <v>760</v>
      </c>
      <c r="K63" s="68"/>
      <c r="L63" s="68"/>
      <c r="M63" s="68"/>
      <c r="N63" s="68"/>
      <c r="O63" s="69" t="s">
        <v>785</v>
      </c>
      <c r="P63" s="69"/>
      <c r="Q63" s="69"/>
      <c r="R63" s="69"/>
      <c r="S63" s="69"/>
      <c r="T63" s="69"/>
      <c r="U63" s="69"/>
      <c r="V63" s="69"/>
      <c r="W63" s="69"/>
      <c r="X63" s="65"/>
      <c r="Y63" s="37" t="s">
        <v>755</v>
      </c>
      <c r="Z63" s="37"/>
      <c r="AA63" s="37"/>
      <c r="AB63" s="37"/>
      <c r="AC63" s="37"/>
      <c r="AD63" s="37" t="s">
        <v>775</v>
      </c>
      <c r="AE63" s="37"/>
      <c r="AF63" s="37"/>
      <c r="AG63" s="37"/>
      <c r="AH63" s="37"/>
      <c r="AI63" s="37" t="s">
        <v>761</v>
      </c>
      <c r="AJ63" s="37"/>
      <c r="AK63" s="37"/>
      <c r="AL63" s="37"/>
      <c r="AM63" s="37"/>
      <c r="AN63" s="37" t="s">
        <v>776</v>
      </c>
      <c r="AO63" s="37"/>
      <c r="AP63" s="37"/>
      <c r="AQ63" s="37"/>
      <c r="AR63" s="37"/>
      <c r="AS63" s="37" t="s">
        <v>756</v>
      </c>
      <c r="AT63" s="37"/>
      <c r="AU63" s="37"/>
      <c r="AV63" s="37"/>
      <c r="AW63" s="37"/>
      <c r="AX63" s="37" t="s">
        <v>761</v>
      </c>
      <c r="AY63" s="37"/>
      <c r="AZ63" s="37"/>
      <c r="BA63" s="37"/>
      <c r="BB63" s="37"/>
      <c r="BC63" s="37" t="s">
        <v>778</v>
      </c>
      <c r="BD63" s="37"/>
      <c r="BE63" s="37"/>
      <c r="BF63" s="37"/>
      <c r="BG63" s="37"/>
      <c r="BH63" s="37" t="s">
        <v>778</v>
      </c>
      <c r="BI63" s="37"/>
      <c r="BJ63" s="37"/>
      <c r="BK63" s="37"/>
      <c r="BL63" s="37"/>
      <c r="BM63" s="51" t="s">
        <v>761</v>
      </c>
      <c r="BN63" s="51"/>
      <c r="BO63" s="51"/>
      <c r="BP63" s="51"/>
      <c r="BQ63" s="51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768</v>
      </c>
    </row>
    <row r="64" spans="1:80" s="19" customFormat="1" ht="15.75" x14ac:dyDescent="0.2">
      <c r="A64" s="70">
        <v>0</v>
      </c>
      <c r="B64" s="70"/>
      <c r="C64" s="64" t="s">
        <v>39</v>
      </c>
      <c r="D64" s="64"/>
      <c r="E64" s="64"/>
      <c r="F64" s="64"/>
      <c r="G64" s="64"/>
      <c r="H64" s="64"/>
      <c r="I64" s="64"/>
      <c r="J64" s="64" t="s">
        <v>40</v>
      </c>
      <c r="K64" s="64"/>
      <c r="L64" s="64"/>
      <c r="M64" s="64"/>
      <c r="N64" s="64"/>
      <c r="O64" s="64" t="s">
        <v>40</v>
      </c>
      <c r="P64" s="64"/>
      <c r="Q64" s="64"/>
      <c r="R64" s="64"/>
      <c r="S64" s="64"/>
      <c r="T64" s="64"/>
      <c r="U64" s="64"/>
      <c r="V64" s="64"/>
      <c r="W64" s="64"/>
      <c r="X64" s="64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769</v>
      </c>
    </row>
    <row r="65" spans="1:80" ht="92.45" customHeight="1" x14ac:dyDescent="0.2">
      <c r="A65" s="26">
        <v>0</v>
      </c>
      <c r="B65" s="26"/>
      <c r="C65" s="99" t="s">
        <v>675</v>
      </c>
      <c r="D65" s="100"/>
      <c r="E65" s="100"/>
      <c r="F65" s="100"/>
      <c r="G65" s="100"/>
      <c r="H65" s="100"/>
      <c r="I65" s="101"/>
      <c r="J65" s="102" t="s">
        <v>78</v>
      </c>
      <c r="K65" s="102"/>
      <c r="L65" s="102"/>
      <c r="M65" s="102"/>
      <c r="N65" s="102"/>
      <c r="O65" s="102" t="s">
        <v>150</v>
      </c>
      <c r="P65" s="102"/>
      <c r="Q65" s="102"/>
      <c r="R65" s="102"/>
      <c r="S65" s="102"/>
      <c r="T65" s="102"/>
      <c r="U65" s="102"/>
      <c r="V65" s="102"/>
      <c r="W65" s="102"/>
      <c r="X65" s="102"/>
      <c r="Y65" s="104">
        <v>20000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f>Y65+AD65</f>
        <v>20000</v>
      </c>
      <c r="AJ65" s="104"/>
      <c r="AK65" s="104"/>
      <c r="AL65" s="104"/>
      <c r="AM65" s="104"/>
      <c r="AN65" s="104">
        <v>0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3">
        <f>AN65+AS65</f>
        <v>0</v>
      </c>
      <c r="AY65" s="103"/>
      <c r="AZ65" s="103"/>
      <c r="BA65" s="103"/>
      <c r="BB65" s="103"/>
      <c r="BC65" s="103">
        <f>AN65-Y65</f>
        <v>-20000</v>
      </c>
      <c r="BD65" s="103"/>
      <c r="BE65" s="103"/>
      <c r="BF65" s="103"/>
      <c r="BG65" s="103"/>
      <c r="BH65" s="103">
        <f>AS65-AD65</f>
        <v>0</v>
      </c>
      <c r="BI65" s="103"/>
      <c r="BJ65" s="103"/>
      <c r="BK65" s="103"/>
      <c r="BL65" s="103"/>
      <c r="BM65" s="103">
        <f>BC65+BH65</f>
        <v>-20000</v>
      </c>
      <c r="BN65" s="103"/>
      <c r="BO65" s="103"/>
      <c r="BP65" s="103"/>
      <c r="BQ65" s="10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6" customHeight="1" x14ac:dyDescent="0.2">
      <c r="A66" s="26"/>
      <c r="B66" s="26"/>
      <c r="C66" s="99" t="s">
        <v>488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1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152</v>
      </c>
    </row>
    <row r="67" spans="1:80" s="19" customFormat="1" ht="15.75" x14ac:dyDescent="0.2">
      <c r="A67" s="70">
        <v>0</v>
      </c>
      <c r="B67" s="70"/>
      <c r="C67" s="105" t="s">
        <v>45</v>
      </c>
      <c r="D67" s="94"/>
      <c r="E67" s="94"/>
      <c r="F67" s="94"/>
      <c r="G67" s="94"/>
      <c r="H67" s="94"/>
      <c r="I67" s="95"/>
      <c r="J67" s="64" t="s">
        <v>40</v>
      </c>
      <c r="K67" s="64"/>
      <c r="L67" s="64"/>
      <c r="M67" s="64"/>
      <c r="N67" s="64"/>
      <c r="O67" s="64" t="s">
        <v>40</v>
      </c>
      <c r="P67" s="64"/>
      <c r="Q67" s="64"/>
      <c r="R67" s="64"/>
      <c r="S67" s="64"/>
      <c r="T67" s="64"/>
      <c r="U67" s="64"/>
      <c r="V67" s="64"/>
      <c r="W67" s="64"/>
      <c r="X67" s="64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80" ht="105.6" customHeight="1" x14ac:dyDescent="0.2">
      <c r="A68" s="26">
        <v>0</v>
      </c>
      <c r="B68" s="26"/>
      <c r="C68" s="99" t="s">
        <v>676</v>
      </c>
      <c r="D68" s="39"/>
      <c r="E68" s="39"/>
      <c r="F68" s="39"/>
      <c r="G68" s="39"/>
      <c r="H68" s="39"/>
      <c r="I68" s="40"/>
      <c r="J68" s="102" t="s">
        <v>677</v>
      </c>
      <c r="K68" s="102"/>
      <c r="L68" s="102"/>
      <c r="M68" s="102"/>
      <c r="N68" s="102"/>
      <c r="O68" s="102" t="s">
        <v>56</v>
      </c>
      <c r="P68" s="102"/>
      <c r="Q68" s="102"/>
      <c r="R68" s="102"/>
      <c r="S68" s="102"/>
      <c r="T68" s="102"/>
      <c r="U68" s="102"/>
      <c r="V68" s="102"/>
      <c r="W68" s="102"/>
      <c r="X68" s="102"/>
      <c r="Y68" s="104">
        <v>700</v>
      </c>
      <c r="Z68" s="104"/>
      <c r="AA68" s="104"/>
      <c r="AB68" s="104"/>
      <c r="AC68" s="104"/>
      <c r="AD68" s="104">
        <v>0</v>
      </c>
      <c r="AE68" s="104"/>
      <c r="AF68" s="104"/>
      <c r="AG68" s="104"/>
      <c r="AH68" s="104"/>
      <c r="AI68" s="104">
        <f>Y68+AD68</f>
        <v>700</v>
      </c>
      <c r="AJ68" s="104"/>
      <c r="AK68" s="104"/>
      <c r="AL68" s="104"/>
      <c r="AM68" s="104"/>
      <c r="AN68" s="104">
        <v>0</v>
      </c>
      <c r="AO68" s="104"/>
      <c r="AP68" s="104"/>
      <c r="AQ68" s="104"/>
      <c r="AR68" s="104"/>
      <c r="AS68" s="104">
        <v>0</v>
      </c>
      <c r="AT68" s="104"/>
      <c r="AU68" s="104"/>
      <c r="AV68" s="104"/>
      <c r="AW68" s="104"/>
      <c r="AX68" s="103">
        <f>AN68+AS68</f>
        <v>0</v>
      </c>
      <c r="AY68" s="103"/>
      <c r="AZ68" s="103"/>
      <c r="BA68" s="103"/>
      <c r="BB68" s="103"/>
      <c r="BC68" s="103">
        <f>AN68-Y68</f>
        <v>-700</v>
      </c>
      <c r="BD68" s="103"/>
      <c r="BE68" s="103"/>
      <c r="BF68" s="103"/>
      <c r="BG68" s="103"/>
      <c r="BH68" s="103">
        <f>AS68-AD68</f>
        <v>0</v>
      </c>
      <c r="BI68" s="103"/>
      <c r="BJ68" s="103"/>
      <c r="BK68" s="103"/>
      <c r="BL68" s="103"/>
      <c r="BM68" s="103">
        <f>BC68+BH68</f>
        <v>-700</v>
      </c>
      <c r="BN68" s="103"/>
      <c r="BO68" s="103"/>
      <c r="BP68" s="103"/>
      <c r="BQ68" s="10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6" customHeight="1" x14ac:dyDescent="0.2">
      <c r="A69" s="26"/>
      <c r="B69" s="26"/>
      <c r="C69" s="99" t="s">
        <v>488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1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185</v>
      </c>
    </row>
    <row r="70" spans="1:80" s="19" customFormat="1" ht="15.75" x14ac:dyDescent="0.2">
      <c r="A70" s="70">
        <v>0</v>
      </c>
      <c r="B70" s="70"/>
      <c r="C70" s="105" t="s">
        <v>54</v>
      </c>
      <c r="D70" s="94"/>
      <c r="E70" s="94"/>
      <c r="F70" s="94"/>
      <c r="G70" s="94"/>
      <c r="H70" s="94"/>
      <c r="I70" s="95"/>
      <c r="J70" s="64" t="s">
        <v>40</v>
      </c>
      <c r="K70" s="64"/>
      <c r="L70" s="64"/>
      <c r="M70" s="64"/>
      <c r="N70" s="64"/>
      <c r="O70" s="64" t="s">
        <v>40</v>
      </c>
      <c r="P70" s="64"/>
      <c r="Q70" s="64"/>
      <c r="R70" s="64"/>
      <c r="S70" s="64"/>
      <c r="T70" s="64"/>
      <c r="U70" s="64"/>
      <c r="V70" s="64"/>
      <c r="W70" s="64"/>
      <c r="X70" s="64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80" ht="92.45" customHeight="1" x14ac:dyDescent="0.2">
      <c r="A71" s="26">
        <v>0</v>
      </c>
      <c r="B71" s="26"/>
      <c r="C71" s="99" t="s">
        <v>678</v>
      </c>
      <c r="D71" s="39"/>
      <c r="E71" s="39"/>
      <c r="F71" s="39"/>
      <c r="G71" s="39"/>
      <c r="H71" s="39"/>
      <c r="I71" s="40"/>
      <c r="J71" s="102" t="s">
        <v>78</v>
      </c>
      <c r="K71" s="102"/>
      <c r="L71" s="102"/>
      <c r="M71" s="102"/>
      <c r="N71" s="102"/>
      <c r="O71" s="102" t="s">
        <v>56</v>
      </c>
      <c r="P71" s="102"/>
      <c r="Q71" s="102"/>
      <c r="R71" s="102"/>
      <c r="S71" s="102"/>
      <c r="T71" s="102"/>
      <c r="U71" s="102"/>
      <c r="V71" s="102"/>
      <c r="W71" s="102"/>
      <c r="X71" s="102"/>
      <c r="Y71" s="104">
        <v>28.57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f>Y71+AD71</f>
        <v>28.57</v>
      </c>
      <c r="AJ71" s="104"/>
      <c r="AK71" s="104"/>
      <c r="AL71" s="104"/>
      <c r="AM71" s="104"/>
      <c r="AN71" s="104">
        <v>0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3">
        <f>AN71+AS71</f>
        <v>0</v>
      </c>
      <c r="AY71" s="103"/>
      <c r="AZ71" s="103"/>
      <c r="BA71" s="103"/>
      <c r="BB71" s="103"/>
      <c r="BC71" s="103">
        <f>AN71-Y71</f>
        <v>-28.57</v>
      </c>
      <c r="BD71" s="103"/>
      <c r="BE71" s="103"/>
      <c r="BF71" s="103"/>
      <c r="BG71" s="103"/>
      <c r="BH71" s="103">
        <f>AS71-AD71</f>
        <v>0</v>
      </c>
      <c r="BI71" s="103"/>
      <c r="BJ71" s="103"/>
      <c r="BK71" s="103"/>
      <c r="BL71" s="103"/>
      <c r="BM71" s="103">
        <f>BC71+BH71</f>
        <v>-28.57</v>
      </c>
      <c r="BN71" s="103"/>
      <c r="BO71" s="103"/>
      <c r="BP71" s="103"/>
      <c r="BQ71" s="10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6" customHeight="1" x14ac:dyDescent="0.2">
      <c r="A72" s="26"/>
      <c r="B72" s="26"/>
      <c r="C72" s="99" t="s">
        <v>488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1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188</v>
      </c>
    </row>
    <row r="74" spans="1:80" ht="15.95" customHeight="1" x14ac:dyDescent="0.2">
      <c r="A74" s="29" t="s">
        <v>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80" ht="31.15" customHeight="1" x14ac:dyDescent="0.2">
      <c r="A75" s="84" t="s">
        <v>408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</row>
    <row r="76" spans="1:80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80" ht="15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80" ht="42" customHeight="1" x14ac:dyDescent="0.2">
      <c r="A78" s="77" t="s">
        <v>66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3"/>
      <c r="AO78" s="3"/>
      <c r="AP78" s="79" t="s">
        <v>68</v>
      </c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</row>
    <row r="79" spans="1:80" x14ac:dyDescent="0.2">
      <c r="W79" s="76" t="s">
        <v>752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4"/>
      <c r="AO79" s="4"/>
      <c r="AP79" s="76" t="s">
        <v>753</v>
      </c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</row>
    <row r="82" spans="1:60" ht="15.95" customHeight="1" x14ac:dyDescent="0.2">
      <c r="A82" s="77" t="s">
        <v>67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3"/>
      <c r="AO82" s="3"/>
      <c r="AP82" s="79" t="s">
        <v>69</v>
      </c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</row>
    <row r="83" spans="1:60" x14ac:dyDescent="0.2">
      <c r="W83" s="76" t="s">
        <v>752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4"/>
      <c r="AO83" s="4"/>
      <c r="AP83" s="76" t="s">
        <v>753</v>
      </c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</row>
  </sheetData>
  <mergeCells count="301">
    <mergeCell ref="C66:BQ66"/>
    <mergeCell ref="C69:BQ69"/>
    <mergeCell ref="C72:BQ72"/>
    <mergeCell ref="BM71:BQ71"/>
    <mergeCell ref="BH71:BL71"/>
    <mergeCell ref="J71:N71"/>
    <mergeCell ref="O71:X71"/>
    <mergeCell ref="AX70:BB70"/>
    <mergeCell ref="BC70:BG70"/>
    <mergeCell ref="BH70:BL70"/>
    <mergeCell ref="AX71:BB71"/>
    <mergeCell ref="BC71:BG71"/>
    <mergeCell ref="Y71:AC71"/>
    <mergeCell ref="AD71:AH71"/>
    <mergeCell ref="AI71:AM71"/>
    <mergeCell ref="AN71:AR71"/>
    <mergeCell ref="Y70:AC70"/>
    <mergeCell ref="AD70:AH70"/>
    <mergeCell ref="AI70:AM70"/>
    <mergeCell ref="AN70:AR70"/>
    <mergeCell ref="AS70:AW70"/>
    <mergeCell ref="A72:B72"/>
    <mergeCell ref="AS71:AW71"/>
    <mergeCell ref="A71:B71"/>
    <mergeCell ref="C71:I71"/>
    <mergeCell ref="A69:B69"/>
    <mergeCell ref="AX68:BB68"/>
    <mergeCell ref="BC68:BG68"/>
    <mergeCell ref="BH68:BL68"/>
    <mergeCell ref="AS68:AW68"/>
    <mergeCell ref="BM70:BQ70"/>
    <mergeCell ref="A70:B70"/>
    <mergeCell ref="C70:I70"/>
    <mergeCell ref="J70:N70"/>
    <mergeCell ref="O70:X70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I67:AM67"/>
    <mergeCell ref="AN67:AR67"/>
    <mergeCell ref="AS67:AW67"/>
    <mergeCell ref="AX67:BB67"/>
    <mergeCell ref="BC67:BG67"/>
    <mergeCell ref="BH67:BL67"/>
    <mergeCell ref="Y65:AC65"/>
    <mergeCell ref="AD65:AH65"/>
    <mergeCell ref="AI65:AM65"/>
    <mergeCell ref="AN65:AR65"/>
    <mergeCell ref="A67:B67"/>
    <mergeCell ref="C67:I67"/>
    <mergeCell ref="J67:N67"/>
    <mergeCell ref="O67:X67"/>
    <mergeCell ref="Y67:AC67"/>
    <mergeCell ref="AD67:AH67"/>
    <mergeCell ref="A65:B65"/>
    <mergeCell ref="C65:I65"/>
    <mergeCell ref="J65:N65"/>
    <mergeCell ref="O65:X65"/>
    <mergeCell ref="BM65:BQ65"/>
    <mergeCell ref="A66:B66"/>
    <mergeCell ref="AS65:AW65"/>
    <mergeCell ref="AX65:BB65"/>
    <mergeCell ref="BC65:BG65"/>
    <mergeCell ref="BH65:BL65"/>
    <mergeCell ref="AU46:AY46"/>
    <mergeCell ref="A53:P53"/>
    <mergeCell ref="A55:BL55"/>
    <mergeCell ref="AW56:BA56"/>
    <mergeCell ref="BB56:BF56"/>
    <mergeCell ref="BG56:BL56"/>
    <mergeCell ref="A56:P56"/>
    <mergeCell ref="Q56:U56"/>
    <mergeCell ref="V56:Z56"/>
    <mergeCell ref="AA56:AF56"/>
    <mergeCell ref="A46:B46"/>
    <mergeCell ref="C46:Z46"/>
    <mergeCell ref="AA46:AE46"/>
    <mergeCell ref="AF46:AJ46"/>
    <mergeCell ref="AQ56:AV56"/>
    <mergeCell ref="C45:BQ45"/>
    <mergeCell ref="AZ46:BC46"/>
    <mergeCell ref="BD46:BH46"/>
    <mergeCell ref="BI46:BM46"/>
    <mergeCell ref="BN46:BQ46"/>
    <mergeCell ref="A45:B45"/>
    <mergeCell ref="A74:BL74"/>
    <mergeCell ref="A75:BL75"/>
    <mergeCell ref="A36:F36"/>
    <mergeCell ref="G36:BL36"/>
    <mergeCell ref="A60:B61"/>
    <mergeCell ref="C60:I61"/>
    <mergeCell ref="J60:N61"/>
    <mergeCell ref="O60:X61"/>
    <mergeCell ref="A39:BQ39"/>
    <mergeCell ref="G27:BL27"/>
    <mergeCell ref="A38:BQ38"/>
    <mergeCell ref="A34:F34"/>
    <mergeCell ref="G34:BL34"/>
    <mergeCell ref="A35:F35"/>
    <mergeCell ref="G35:BL35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0:P51"/>
    <mergeCell ref="A62:B62"/>
    <mergeCell ref="AA40:AO40"/>
    <mergeCell ref="AP40:BC40"/>
    <mergeCell ref="BD40:BQ40"/>
    <mergeCell ref="J62:N62"/>
    <mergeCell ref="O62:X62"/>
    <mergeCell ref="Y62:AC62"/>
    <mergeCell ref="AD62:AH62"/>
    <mergeCell ref="AI62:AM62"/>
    <mergeCell ref="AU43:AY43"/>
    <mergeCell ref="BI43:BM43"/>
    <mergeCell ref="BD43:BH43"/>
    <mergeCell ref="C62:I62"/>
    <mergeCell ref="AA41:AE41"/>
    <mergeCell ref="AF41:AJ41"/>
    <mergeCell ref="Q53:U53"/>
    <mergeCell ref="V53:Z53"/>
    <mergeCell ref="AA53:AF53"/>
    <mergeCell ref="Q52:U52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78:V78"/>
    <mergeCell ref="W78:AM78"/>
    <mergeCell ref="AP78:BH78"/>
    <mergeCell ref="AQ52:AV52"/>
    <mergeCell ref="AL52:AP52"/>
    <mergeCell ref="AG52:AK52"/>
    <mergeCell ref="AA52:AF52"/>
    <mergeCell ref="A52:P52"/>
    <mergeCell ref="AN62:AR62"/>
    <mergeCell ref="AG56:AK56"/>
    <mergeCell ref="AP83:BH83"/>
    <mergeCell ref="A82:V82"/>
    <mergeCell ref="W82:AM82"/>
    <mergeCell ref="AP82:BH82"/>
    <mergeCell ref="W83:AM83"/>
    <mergeCell ref="AP79:BH79"/>
    <mergeCell ref="W79:AM79"/>
    <mergeCell ref="BG54:BL54"/>
    <mergeCell ref="Y60:AM60"/>
    <mergeCell ref="AN60:BB60"/>
    <mergeCell ref="BC60:BQ60"/>
    <mergeCell ref="AW54:BA54"/>
    <mergeCell ref="BB54:BF54"/>
    <mergeCell ref="A58:BQ58"/>
    <mergeCell ref="AL56:AP56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G53:AK53"/>
    <mergeCell ref="AD64:AH64"/>
    <mergeCell ref="Y61:AC61"/>
    <mergeCell ref="AD63:AH63"/>
    <mergeCell ref="C64:I64"/>
    <mergeCell ref="J64:N64"/>
    <mergeCell ref="O64:X64"/>
    <mergeCell ref="Y64:AC64"/>
    <mergeCell ref="C63:I63"/>
    <mergeCell ref="J63:N63"/>
    <mergeCell ref="O63:X63"/>
    <mergeCell ref="Y63:AC63"/>
    <mergeCell ref="AI63:AM63"/>
    <mergeCell ref="AL53:AP53"/>
    <mergeCell ref="AN63:AR63"/>
    <mergeCell ref="AQ53:AV53"/>
    <mergeCell ref="V52:Z52"/>
    <mergeCell ref="AS63:AW63"/>
    <mergeCell ref="V54:Z54"/>
    <mergeCell ref="AA54:AF54"/>
    <mergeCell ref="AG54:AK54"/>
    <mergeCell ref="AL54:AP54"/>
    <mergeCell ref="Q50:AF50"/>
    <mergeCell ref="AQ51:AV51"/>
    <mergeCell ref="AA44:AE44"/>
    <mergeCell ref="Q51:U51"/>
    <mergeCell ref="AG51:AK51"/>
    <mergeCell ref="AA51:AF51"/>
    <mergeCell ref="V51:Z51"/>
    <mergeCell ref="AF44:AJ44"/>
    <mergeCell ref="AK46:AO46"/>
    <mergeCell ref="AP46:AT46"/>
    <mergeCell ref="AW51:BA51"/>
    <mergeCell ref="A49:BL49"/>
    <mergeCell ref="AP43:AT43"/>
    <mergeCell ref="C43:Z43"/>
    <mergeCell ref="BG51:BL51"/>
    <mergeCell ref="AW50:BL50"/>
    <mergeCell ref="AA43:AE43"/>
    <mergeCell ref="AK44:AO44"/>
    <mergeCell ref="AP44:AT44"/>
    <mergeCell ref="AG50:AV50"/>
    <mergeCell ref="AI64:AM64"/>
    <mergeCell ref="AN64:AR64"/>
    <mergeCell ref="AS64:AW64"/>
    <mergeCell ref="AX64:BB64"/>
    <mergeCell ref="BG53:BL53"/>
    <mergeCell ref="AU42:AY42"/>
    <mergeCell ref="AU44:AY44"/>
    <mergeCell ref="AW52:BA52"/>
    <mergeCell ref="BB52:BF52"/>
    <mergeCell ref="BG52:BL52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61:BQ61"/>
    <mergeCell ref="BH61:BL61"/>
    <mergeCell ref="BC61:BG61"/>
    <mergeCell ref="AD61:AH61"/>
    <mergeCell ref="AX61:BB61"/>
    <mergeCell ref="AS61:AW61"/>
    <mergeCell ref="AN61:AR61"/>
    <mergeCell ref="AI61:AM61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64:C72">
    <cfRule type="cellIs" dxfId="3" priority="1" stopIfTrue="1" operator="equal">
      <formula>$C63</formula>
    </cfRule>
  </conditionalFormatting>
  <conditionalFormatting sqref="A64:B72">
    <cfRule type="cellIs" dxfId="2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4"/>
  <sheetViews>
    <sheetView topLeftCell="A73" zoomScale="75" zoomScaleNormal="100" workbookViewId="0">
      <selection activeCell="A86" sqref="A86:BL8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703</v>
      </c>
      <c r="E20" s="25"/>
      <c r="F20" s="25"/>
      <c r="G20" s="25"/>
      <c r="H20" s="25"/>
      <c r="I20" s="25"/>
      <c r="J20" s="25"/>
      <c r="K20" s="15"/>
      <c r="L20" s="24" t="s">
        <v>705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704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682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31.15" customHeight="1" x14ac:dyDescent="0.2">
      <c r="A30" s="30" t="s">
        <v>702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80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80" ht="13.15" customHeight="1" x14ac:dyDescent="0.2">
      <c r="A36" s="68">
        <v>1</v>
      </c>
      <c r="B36" s="68"/>
      <c r="C36" s="68"/>
      <c r="D36" s="68"/>
      <c r="E36" s="68"/>
      <c r="F36" s="68"/>
      <c r="G36" s="81" t="s">
        <v>683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7" spans="1:80" ht="13.15" customHeight="1" x14ac:dyDescent="0.2">
      <c r="A37" s="68">
        <v>2</v>
      </c>
      <c r="B37" s="68"/>
      <c r="C37" s="68"/>
      <c r="D37" s="68"/>
      <c r="E37" s="68"/>
      <c r="F37" s="68"/>
      <c r="G37" s="81" t="s">
        <v>684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8" spans="1:80" ht="13.15" customHeight="1" x14ac:dyDescent="0.2">
      <c r="A38" s="68">
        <v>3</v>
      </c>
      <c r="B38" s="68"/>
      <c r="C38" s="68"/>
      <c r="D38" s="68"/>
      <c r="E38" s="68"/>
      <c r="F38" s="68"/>
      <c r="G38" s="81" t="s">
        <v>685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40" spans="1:80" ht="15.75" customHeight="1" x14ac:dyDescent="0.2">
      <c r="A40" s="29" t="s">
        <v>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80" ht="15" customHeight="1" x14ac:dyDescent="0.2">
      <c r="A41" s="59" t="s">
        <v>70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80" ht="48" customHeight="1" x14ac:dyDescent="0.2">
      <c r="A42" s="26" t="s">
        <v>746</v>
      </c>
      <c r="B42" s="26"/>
      <c r="C42" s="26" t="s">
        <v>773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 t="s">
        <v>770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 t="s">
        <v>4</v>
      </c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 t="s">
        <v>743</v>
      </c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</row>
    <row r="43" spans="1:80" ht="29.1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 t="s">
        <v>745</v>
      </c>
      <c r="AB43" s="26"/>
      <c r="AC43" s="26"/>
      <c r="AD43" s="26"/>
      <c r="AE43" s="26"/>
      <c r="AF43" s="26" t="s">
        <v>744</v>
      </c>
      <c r="AG43" s="26"/>
      <c r="AH43" s="26"/>
      <c r="AI43" s="26"/>
      <c r="AJ43" s="26"/>
      <c r="AK43" s="26" t="s">
        <v>771</v>
      </c>
      <c r="AL43" s="26"/>
      <c r="AM43" s="26"/>
      <c r="AN43" s="26"/>
      <c r="AO43" s="26"/>
      <c r="AP43" s="26" t="s">
        <v>745</v>
      </c>
      <c r="AQ43" s="26"/>
      <c r="AR43" s="26"/>
      <c r="AS43" s="26"/>
      <c r="AT43" s="26"/>
      <c r="AU43" s="26" t="s">
        <v>744</v>
      </c>
      <c r="AV43" s="26"/>
      <c r="AW43" s="26"/>
      <c r="AX43" s="26"/>
      <c r="AY43" s="26"/>
      <c r="AZ43" s="26" t="s">
        <v>771</v>
      </c>
      <c r="BA43" s="26"/>
      <c r="BB43" s="26"/>
      <c r="BC43" s="26"/>
      <c r="BD43" s="26" t="s">
        <v>745</v>
      </c>
      <c r="BE43" s="26"/>
      <c r="BF43" s="26"/>
      <c r="BG43" s="26"/>
      <c r="BH43" s="26"/>
      <c r="BI43" s="26" t="s">
        <v>744</v>
      </c>
      <c r="BJ43" s="26"/>
      <c r="BK43" s="26"/>
      <c r="BL43" s="26"/>
      <c r="BM43" s="26"/>
      <c r="BN43" s="26" t="s">
        <v>772</v>
      </c>
      <c r="BO43" s="26"/>
      <c r="BP43" s="26"/>
      <c r="BQ43" s="26"/>
    </row>
    <row r="44" spans="1:80" ht="15.95" customHeight="1" x14ac:dyDescent="0.2">
      <c r="A44" s="27">
        <v>1</v>
      </c>
      <c r="B44" s="27"/>
      <c r="C44" s="27">
        <v>2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54">
        <v>3</v>
      </c>
      <c r="AB44" s="55"/>
      <c r="AC44" s="55"/>
      <c r="AD44" s="55"/>
      <c r="AE44" s="56"/>
      <c r="AF44" s="54">
        <v>4</v>
      </c>
      <c r="AG44" s="55"/>
      <c r="AH44" s="55"/>
      <c r="AI44" s="55"/>
      <c r="AJ44" s="56"/>
      <c r="AK44" s="54">
        <v>5</v>
      </c>
      <c r="AL44" s="55"/>
      <c r="AM44" s="55"/>
      <c r="AN44" s="55"/>
      <c r="AO44" s="56"/>
      <c r="AP44" s="54">
        <v>6</v>
      </c>
      <c r="AQ44" s="55"/>
      <c r="AR44" s="55"/>
      <c r="AS44" s="55"/>
      <c r="AT44" s="56"/>
      <c r="AU44" s="54">
        <v>7</v>
      </c>
      <c r="AV44" s="55"/>
      <c r="AW44" s="55"/>
      <c r="AX44" s="55"/>
      <c r="AY44" s="56"/>
      <c r="AZ44" s="54">
        <v>8</v>
      </c>
      <c r="BA44" s="55"/>
      <c r="BB44" s="55"/>
      <c r="BC44" s="56"/>
      <c r="BD44" s="54">
        <v>9</v>
      </c>
      <c r="BE44" s="55"/>
      <c r="BF44" s="55"/>
      <c r="BG44" s="55"/>
      <c r="BH44" s="56"/>
      <c r="BI44" s="27">
        <v>10</v>
      </c>
      <c r="BJ44" s="27"/>
      <c r="BK44" s="27"/>
      <c r="BL44" s="27"/>
      <c r="BM44" s="27"/>
      <c r="BN44" s="27">
        <v>11</v>
      </c>
      <c r="BO44" s="27"/>
      <c r="BP44" s="27"/>
      <c r="BQ44" s="27"/>
    </row>
    <row r="45" spans="1:80" ht="15.75" hidden="1" customHeight="1" x14ac:dyDescent="0.2">
      <c r="A45" s="68" t="s">
        <v>758</v>
      </c>
      <c r="B45" s="68"/>
      <c r="C45" s="60" t="s">
        <v>759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1"/>
      <c r="AA45" s="37" t="s">
        <v>755</v>
      </c>
      <c r="AB45" s="37"/>
      <c r="AC45" s="37"/>
      <c r="AD45" s="37"/>
      <c r="AE45" s="37"/>
      <c r="AF45" s="37" t="s">
        <v>754</v>
      </c>
      <c r="AG45" s="37"/>
      <c r="AH45" s="37"/>
      <c r="AI45" s="37"/>
      <c r="AJ45" s="37"/>
      <c r="AK45" s="62" t="s">
        <v>761</v>
      </c>
      <c r="AL45" s="62"/>
      <c r="AM45" s="62"/>
      <c r="AN45" s="62"/>
      <c r="AO45" s="62"/>
      <c r="AP45" s="37" t="s">
        <v>756</v>
      </c>
      <c r="AQ45" s="37"/>
      <c r="AR45" s="37"/>
      <c r="AS45" s="37"/>
      <c r="AT45" s="37"/>
      <c r="AU45" s="37" t="s">
        <v>757</v>
      </c>
      <c r="AV45" s="37"/>
      <c r="AW45" s="37"/>
      <c r="AX45" s="37"/>
      <c r="AY45" s="37"/>
      <c r="AZ45" s="62" t="s">
        <v>761</v>
      </c>
      <c r="BA45" s="62"/>
      <c r="BB45" s="62"/>
      <c r="BC45" s="62"/>
      <c r="BD45" s="80" t="s">
        <v>777</v>
      </c>
      <c r="BE45" s="80"/>
      <c r="BF45" s="80"/>
      <c r="BG45" s="80"/>
      <c r="BH45" s="80"/>
      <c r="BI45" s="80" t="s">
        <v>777</v>
      </c>
      <c r="BJ45" s="80"/>
      <c r="BK45" s="80"/>
      <c r="BL45" s="80"/>
      <c r="BM45" s="80"/>
      <c r="BN45" s="53" t="s">
        <v>761</v>
      </c>
      <c r="BO45" s="53"/>
      <c r="BP45" s="53"/>
      <c r="BQ45" s="53"/>
      <c r="CA45" s="1" t="s">
        <v>764</v>
      </c>
    </row>
    <row r="46" spans="1:80" ht="15.6" customHeight="1" x14ac:dyDescent="0.2">
      <c r="A46" s="26">
        <v>1</v>
      </c>
      <c r="B46" s="26"/>
      <c r="C46" s="38" t="s">
        <v>686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57">
        <v>0</v>
      </c>
      <c r="AB46" s="57"/>
      <c r="AC46" s="57"/>
      <c r="AD46" s="57"/>
      <c r="AE46" s="57"/>
      <c r="AF46" s="57">
        <v>30000</v>
      </c>
      <c r="AG46" s="57"/>
      <c r="AH46" s="57"/>
      <c r="AI46" s="57"/>
      <c r="AJ46" s="57"/>
      <c r="AK46" s="57">
        <f>AA46+AF46</f>
        <v>30000</v>
      </c>
      <c r="AL46" s="57"/>
      <c r="AM46" s="57"/>
      <c r="AN46" s="57"/>
      <c r="AO46" s="57"/>
      <c r="AP46" s="57">
        <v>0</v>
      </c>
      <c r="AQ46" s="57"/>
      <c r="AR46" s="57"/>
      <c r="AS46" s="57"/>
      <c r="AT46" s="57"/>
      <c r="AU46" s="57">
        <v>28428</v>
      </c>
      <c r="AV46" s="57"/>
      <c r="AW46" s="57"/>
      <c r="AX46" s="57"/>
      <c r="AY46" s="57"/>
      <c r="AZ46" s="57">
        <f>AP46+AU46</f>
        <v>28428</v>
      </c>
      <c r="BA46" s="57"/>
      <c r="BB46" s="57"/>
      <c r="BC46" s="57"/>
      <c r="BD46" s="57">
        <f>AP46-AA46</f>
        <v>0</v>
      </c>
      <c r="BE46" s="57"/>
      <c r="BF46" s="57"/>
      <c r="BG46" s="57"/>
      <c r="BH46" s="57"/>
      <c r="BI46" s="57">
        <f>AU46-AF46</f>
        <v>-1572</v>
      </c>
      <c r="BJ46" s="57"/>
      <c r="BK46" s="57"/>
      <c r="BL46" s="57"/>
      <c r="BM46" s="57"/>
      <c r="BN46" s="57">
        <f>BD46+BI46</f>
        <v>-1572</v>
      </c>
      <c r="BO46" s="57"/>
      <c r="BP46" s="57"/>
      <c r="BQ46" s="57"/>
      <c r="CA46" s="1" t="s">
        <v>765</v>
      </c>
    </row>
    <row r="47" spans="1:80" ht="15.6" customHeight="1" x14ac:dyDescent="0.2">
      <c r="A47" s="26"/>
      <c r="B47" s="26"/>
      <c r="C47" s="38" t="s">
        <v>409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1"/>
      <c r="CB47" s="1" t="s">
        <v>18</v>
      </c>
    </row>
    <row r="48" spans="1:80" ht="15.6" customHeight="1" x14ac:dyDescent="0.2">
      <c r="A48" s="26">
        <v>2</v>
      </c>
      <c r="B48" s="26"/>
      <c r="C48" s="38" t="s">
        <v>687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  <c r="AA48" s="57">
        <v>0</v>
      </c>
      <c r="AB48" s="57"/>
      <c r="AC48" s="57"/>
      <c r="AD48" s="57"/>
      <c r="AE48" s="57"/>
      <c r="AF48" s="57">
        <v>0</v>
      </c>
      <c r="AG48" s="57"/>
      <c r="AH48" s="57"/>
      <c r="AI48" s="57"/>
      <c r="AJ48" s="57"/>
      <c r="AK48" s="57">
        <f>AA48+AF48</f>
        <v>0</v>
      </c>
      <c r="AL48" s="57"/>
      <c r="AM48" s="57"/>
      <c r="AN48" s="57"/>
      <c r="AO48" s="57"/>
      <c r="AP48" s="57">
        <v>0</v>
      </c>
      <c r="AQ48" s="57"/>
      <c r="AR48" s="57"/>
      <c r="AS48" s="57"/>
      <c r="AT48" s="57"/>
      <c r="AU48" s="57">
        <v>0</v>
      </c>
      <c r="AV48" s="57"/>
      <c r="AW48" s="57"/>
      <c r="AX48" s="57"/>
      <c r="AY48" s="57"/>
      <c r="AZ48" s="57">
        <f>AP48+AU48</f>
        <v>0</v>
      </c>
      <c r="BA48" s="57"/>
      <c r="BB48" s="57"/>
      <c r="BC48" s="57"/>
      <c r="BD48" s="57">
        <f>AP48-AA48</f>
        <v>0</v>
      </c>
      <c r="BE48" s="57"/>
      <c r="BF48" s="57"/>
      <c r="BG48" s="57"/>
      <c r="BH48" s="57"/>
      <c r="BI48" s="57">
        <f>AU48-AF48</f>
        <v>0</v>
      </c>
      <c r="BJ48" s="57"/>
      <c r="BK48" s="57"/>
      <c r="BL48" s="57"/>
      <c r="BM48" s="57"/>
      <c r="BN48" s="57">
        <f>BD48+BI48</f>
        <v>0</v>
      </c>
      <c r="BO48" s="57"/>
      <c r="BP48" s="57"/>
      <c r="BQ48" s="57"/>
    </row>
    <row r="49" spans="1:80" ht="15.6" customHeight="1" x14ac:dyDescent="0.2">
      <c r="A49" s="26">
        <v>3</v>
      </c>
      <c r="B49" s="26"/>
      <c r="C49" s="38" t="s">
        <v>688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  <c r="AA49" s="57">
        <v>0</v>
      </c>
      <c r="AB49" s="57"/>
      <c r="AC49" s="57"/>
      <c r="AD49" s="57"/>
      <c r="AE49" s="57"/>
      <c r="AF49" s="57">
        <v>0</v>
      </c>
      <c r="AG49" s="57"/>
      <c r="AH49" s="57"/>
      <c r="AI49" s="57"/>
      <c r="AJ49" s="57"/>
      <c r="AK49" s="57">
        <f>AA49+AF49</f>
        <v>0</v>
      </c>
      <c r="AL49" s="57"/>
      <c r="AM49" s="57"/>
      <c r="AN49" s="57"/>
      <c r="AO49" s="57"/>
      <c r="AP49" s="57">
        <v>0</v>
      </c>
      <c r="AQ49" s="57"/>
      <c r="AR49" s="57"/>
      <c r="AS49" s="57"/>
      <c r="AT49" s="57"/>
      <c r="AU49" s="57">
        <v>0</v>
      </c>
      <c r="AV49" s="57"/>
      <c r="AW49" s="57"/>
      <c r="AX49" s="57"/>
      <c r="AY49" s="57"/>
      <c r="AZ49" s="57">
        <f>AP49+AU49</f>
        <v>0</v>
      </c>
      <c r="BA49" s="57"/>
      <c r="BB49" s="57"/>
      <c r="BC49" s="57"/>
      <c r="BD49" s="57">
        <f>AP49-AA49</f>
        <v>0</v>
      </c>
      <c r="BE49" s="57"/>
      <c r="BF49" s="57"/>
      <c r="BG49" s="57"/>
      <c r="BH49" s="57"/>
      <c r="BI49" s="57">
        <f>AU49-AF49</f>
        <v>0</v>
      </c>
      <c r="BJ49" s="57"/>
      <c r="BK49" s="57"/>
      <c r="BL49" s="57"/>
      <c r="BM49" s="57"/>
      <c r="BN49" s="57">
        <f>BD49+BI49</f>
        <v>0</v>
      </c>
      <c r="BO49" s="57"/>
      <c r="BP49" s="57"/>
      <c r="BQ49" s="57"/>
    </row>
    <row r="50" spans="1:80" ht="15.6" customHeight="1" x14ac:dyDescent="0.2">
      <c r="A50" s="26">
        <v>4</v>
      </c>
      <c r="B50" s="26"/>
      <c r="C50" s="38" t="s">
        <v>689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A50" s="57">
        <v>0</v>
      </c>
      <c r="AB50" s="57"/>
      <c r="AC50" s="57"/>
      <c r="AD50" s="57"/>
      <c r="AE50" s="57"/>
      <c r="AF50" s="57">
        <v>188400</v>
      </c>
      <c r="AG50" s="57"/>
      <c r="AH50" s="57"/>
      <c r="AI50" s="57"/>
      <c r="AJ50" s="57"/>
      <c r="AK50" s="57">
        <f>AA50+AF50</f>
        <v>188400</v>
      </c>
      <c r="AL50" s="57"/>
      <c r="AM50" s="57"/>
      <c r="AN50" s="57"/>
      <c r="AO50" s="57"/>
      <c r="AP50" s="57">
        <v>0</v>
      </c>
      <c r="AQ50" s="57"/>
      <c r="AR50" s="57"/>
      <c r="AS50" s="57"/>
      <c r="AT50" s="57"/>
      <c r="AU50" s="57">
        <v>174753.6</v>
      </c>
      <c r="AV50" s="57"/>
      <c r="AW50" s="57"/>
      <c r="AX50" s="57"/>
      <c r="AY50" s="57"/>
      <c r="AZ50" s="57">
        <f>AP50+AU50</f>
        <v>174753.6</v>
      </c>
      <c r="BA50" s="57"/>
      <c r="BB50" s="57"/>
      <c r="BC50" s="57"/>
      <c r="BD50" s="57">
        <f>AP50-AA50</f>
        <v>0</v>
      </c>
      <c r="BE50" s="57"/>
      <c r="BF50" s="57"/>
      <c r="BG50" s="57"/>
      <c r="BH50" s="57"/>
      <c r="BI50" s="57">
        <f>AU50-AF50</f>
        <v>-13646.399999999994</v>
      </c>
      <c r="BJ50" s="57"/>
      <c r="BK50" s="57"/>
      <c r="BL50" s="57"/>
      <c r="BM50" s="57"/>
      <c r="BN50" s="57">
        <f>BD50+BI50</f>
        <v>-13646.399999999994</v>
      </c>
      <c r="BO50" s="57"/>
      <c r="BP50" s="57"/>
      <c r="BQ50" s="57"/>
    </row>
    <row r="51" spans="1:80" ht="15.6" customHeight="1" x14ac:dyDescent="0.2">
      <c r="A51" s="26"/>
      <c r="B51" s="26"/>
      <c r="C51" s="38" t="s">
        <v>690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CB51" s="1" t="s">
        <v>23</v>
      </c>
    </row>
    <row r="52" spans="1:80" s="19" customFormat="1" ht="15.75" x14ac:dyDescent="0.2">
      <c r="A52" s="70"/>
      <c r="B52" s="70"/>
      <c r="C52" s="93" t="s">
        <v>35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5"/>
      <c r="AA52" s="92">
        <v>0</v>
      </c>
      <c r="AB52" s="92"/>
      <c r="AC52" s="92"/>
      <c r="AD52" s="92"/>
      <c r="AE52" s="92"/>
      <c r="AF52" s="92">
        <v>218400</v>
      </c>
      <c r="AG52" s="92"/>
      <c r="AH52" s="92"/>
      <c r="AI52" s="92"/>
      <c r="AJ52" s="92"/>
      <c r="AK52" s="92">
        <f>AA52+AF52</f>
        <v>218400</v>
      </c>
      <c r="AL52" s="92"/>
      <c r="AM52" s="92"/>
      <c r="AN52" s="92"/>
      <c r="AO52" s="92"/>
      <c r="AP52" s="92">
        <v>0</v>
      </c>
      <c r="AQ52" s="92"/>
      <c r="AR52" s="92"/>
      <c r="AS52" s="92"/>
      <c r="AT52" s="92"/>
      <c r="AU52" s="92">
        <v>203181.6</v>
      </c>
      <c r="AV52" s="92"/>
      <c r="AW52" s="92"/>
      <c r="AX52" s="92"/>
      <c r="AY52" s="92"/>
      <c r="AZ52" s="92">
        <f>AP52+AU52</f>
        <v>203181.6</v>
      </c>
      <c r="BA52" s="92"/>
      <c r="BB52" s="92"/>
      <c r="BC52" s="92"/>
      <c r="BD52" s="92">
        <f>AP52-AA52</f>
        <v>0</v>
      </c>
      <c r="BE52" s="92"/>
      <c r="BF52" s="92"/>
      <c r="BG52" s="92"/>
      <c r="BH52" s="92"/>
      <c r="BI52" s="92">
        <f>AU52-AF52</f>
        <v>-15218.399999999994</v>
      </c>
      <c r="BJ52" s="92"/>
      <c r="BK52" s="92"/>
      <c r="BL52" s="92"/>
      <c r="BM52" s="92"/>
      <c r="BN52" s="92">
        <f>BD52+BI52</f>
        <v>-15218.399999999994</v>
      </c>
      <c r="BO52" s="92"/>
      <c r="BP52" s="92"/>
      <c r="BQ52" s="92"/>
    </row>
    <row r="54" spans="1:80" ht="15.75" customHeight="1" x14ac:dyDescent="0.2">
      <c r="A54" s="29" t="s">
        <v>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80" ht="15" customHeight="1" x14ac:dyDescent="0.2">
      <c r="A55" s="59" t="s">
        <v>70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</row>
    <row r="56" spans="1:80" ht="28.5" customHeight="1" x14ac:dyDescent="0.2">
      <c r="A56" s="26" t="s">
        <v>774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 t="s">
        <v>770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 t="s">
        <v>4</v>
      </c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 t="s">
        <v>743</v>
      </c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"/>
      <c r="BN56" s="2"/>
      <c r="BO56" s="2"/>
      <c r="BP56" s="2"/>
      <c r="BQ56" s="2"/>
    </row>
    <row r="57" spans="1:80" ht="29.1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 t="s">
        <v>745</v>
      </c>
      <c r="R57" s="26"/>
      <c r="S57" s="26"/>
      <c r="T57" s="26"/>
      <c r="U57" s="26"/>
      <c r="V57" s="26" t="s">
        <v>744</v>
      </c>
      <c r="W57" s="26"/>
      <c r="X57" s="26"/>
      <c r="Y57" s="26"/>
      <c r="Z57" s="26"/>
      <c r="AA57" s="26" t="s">
        <v>771</v>
      </c>
      <c r="AB57" s="26"/>
      <c r="AC57" s="26"/>
      <c r="AD57" s="26"/>
      <c r="AE57" s="26"/>
      <c r="AF57" s="26"/>
      <c r="AG57" s="26" t="s">
        <v>745</v>
      </c>
      <c r="AH57" s="26"/>
      <c r="AI57" s="26"/>
      <c r="AJ57" s="26"/>
      <c r="AK57" s="26"/>
      <c r="AL57" s="26" t="s">
        <v>744</v>
      </c>
      <c r="AM57" s="26"/>
      <c r="AN57" s="26"/>
      <c r="AO57" s="26"/>
      <c r="AP57" s="26"/>
      <c r="AQ57" s="26" t="s">
        <v>771</v>
      </c>
      <c r="AR57" s="26"/>
      <c r="AS57" s="26"/>
      <c r="AT57" s="26"/>
      <c r="AU57" s="26"/>
      <c r="AV57" s="26"/>
      <c r="AW57" s="41" t="s">
        <v>745</v>
      </c>
      <c r="AX57" s="42"/>
      <c r="AY57" s="42"/>
      <c r="AZ57" s="42"/>
      <c r="BA57" s="43"/>
      <c r="BB57" s="41" t="s">
        <v>744</v>
      </c>
      <c r="BC57" s="42"/>
      <c r="BD57" s="42"/>
      <c r="BE57" s="42"/>
      <c r="BF57" s="43"/>
      <c r="BG57" s="26" t="s">
        <v>771</v>
      </c>
      <c r="BH57" s="26"/>
      <c r="BI57" s="26"/>
      <c r="BJ57" s="26"/>
      <c r="BK57" s="26"/>
      <c r="BL57" s="26"/>
      <c r="BM57" s="2"/>
      <c r="BN57" s="2"/>
      <c r="BO57" s="2"/>
      <c r="BP57" s="2"/>
      <c r="BQ57" s="2"/>
    </row>
    <row r="58" spans="1:80" ht="15.95" customHeight="1" x14ac:dyDescent="0.25">
      <c r="A58" s="26">
        <v>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>
        <v>2</v>
      </c>
      <c r="R58" s="26"/>
      <c r="S58" s="26"/>
      <c r="T58" s="26"/>
      <c r="U58" s="26"/>
      <c r="V58" s="26">
        <v>3</v>
      </c>
      <c r="W58" s="26"/>
      <c r="X58" s="26"/>
      <c r="Y58" s="26"/>
      <c r="Z58" s="26"/>
      <c r="AA58" s="26">
        <v>4</v>
      </c>
      <c r="AB58" s="26"/>
      <c r="AC58" s="26"/>
      <c r="AD58" s="26"/>
      <c r="AE58" s="26"/>
      <c r="AF58" s="26"/>
      <c r="AG58" s="26">
        <v>5</v>
      </c>
      <c r="AH58" s="26"/>
      <c r="AI58" s="26"/>
      <c r="AJ58" s="26"/>
      <c r="AK58" s="26"/>
      <c r="AL58" s="26">
        <v>6</v>
      </c>
      <c r="AM58" s="26"/>
      <c r="AN58" s="26"/>
      <c r="AO58" s="26"/>
      <c r="AP58" s="26"/>
      <c r="AQ58" s="26">
        <v>7</v>
      </c>
      <c r="AR58" s="26"/>
      <c r="AS58" s="26"/>
      <c r="AT58" s="26"/>
      <c r="AU58" s="26"/>
      <c r="AV58" s="26"/>
      <c r="AW58" s="26">
        <v>8</v>
      </c>
      <c r="AX58" s="26"/>
      <c r="AY58" s="26"/>
      <c r="AZ58" s="26"/>
      <c r="BA58" s="26"/>
      <c r="BB58" s="58">
        <v>9</v>
      </c>
      <c r="BC58" s="58"/>
      <c r="BD58" s="58"/>
      <c r="BE58" s="58"/>
      <c r="BF58" s="58"/>
      <c r="BG58" s="58">
        <v>10</v>
      </c>
      <c r="BH58" s="58"/>
      <c r="BI58" s="58"/>
      <c r="BJ58" s="58"/>
      <c r="BK58" s="58"/>
      <c r="BL58" s="58"/>
      <c r="BM58" s="6"/>
      <c r="BN58" s="6"/>
      <c r="BO58" s="6"/>
      <c r="BP58" s="6"/>
      <c r="BQ58" s="6"/>
    </row>
    <row r="59" spans="1:80" ht="18" hidden="1" customHeight="1" x14ac:dyDescent="0.2">
      <c r="A59" s="69" t="s">
        <v>759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37" t="s">
        <v>755</v>
      </c>
      <c r="R59" s="37"/>
      <c r="S59" s="37"/>
      <c r="T59" s="37"/>
      <c r="U59" s="37"/>
      <c r="V59" s="37" t="s">
        <v>754</v>
      </c>
      <c r="W59" s="37"/>
      <c r="X59" s="37"/>
      <c r="Y59" s="37"/>
      <c r="Z59" s="37"/>
      <c r="AA59" s="62" t="s">
        <v>761</v>
      </c>
      <c r="AB59" s="53"/>
      <c r="AC59" s="53"/>
      <c r="AD59" s="53"/>
      <c r="AE59" s="53"/>
      <c r="AF59" s="53"/>
      <c r="AG59" s="37" t="s">
        <v>756</v>
      </c>
      <c r="AH59" s="37"/>
      <c r="AI59" s="37"/>
      <c r="AJ59" s="37"/>
      <c r="AK59" s="37"/>
      <c r="AL59" s="37" t="s">
        <v>757</v>
      </c>
      <c r="AM59" s="37"/>
      <c r="AN59" s="37"/>
      <c r="AO59" s="37"/>
      <c r="AP59" s="37"/>
      <c r="AQ59" s="62" t="s">
        <v>761</v>
      </c>
      <c r="AR59" s="53"/>
      <c r="AS59" s="53"/>
      <c r="AT59" s="53"/>
      <c r="AU59" s="53"/>
      <c r="AV59" s="53"/>
      <c r="AW59" s="44" t="s">
        <v>762</v>
      </c>
      <c r="AX59" s="45"/>
      <c r="AY59" s="45"/>
      <c r="AZ59" s="45"/>
      <c r="BA59" s="46"/>
      <c r="BB59" s="44" t="s">
        <v>762</v>
      </c>
      <c r="BC59" s="45"/>
      <c r="BD59" s="45"/>
      <c r="BE59" s="45"/>
      <c r="BF59" s="46"/>
      <c r="BG59" s="53" t="s">
        <v>761</v>
      </c>
      <c r="BH59" s="53"/>
      <c r="BI59" s="53"/>
      <c r="BJ59" s="53"/>
      <c r="BK59" s="53"/>
      <c r="BL59" s="53"/>
      <c r="BM59" s="7"/>
      <c r="BN59" s="7"/>
      <c r="BO59" s="7"/>
      <c r="BP59" s="7"/>
      <c r="BQ59" s="7"/>
      <c r="CA59" s="1" t="s">
        <v>766</v>
      </c>
    </row>
    <row r="60" spans="1:80" ht="31.15" customHeight="1" x14ac:dyDescent="0.2">
      <c r="A60" s="71" t="s">
        <v>691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3"/>
      <c r="Q60" s="63">
        <v>0</v>
      </c>
      <c r="R60" s="63"/>
      <c r="S60" s="63"/>
      <c r="T60" s="63"/>
      <c r="U60" s="63"/>
      <c r="V60" s="63">
        <v>218400</v>
      </c>
      <c r="W60" s="63"/>
      <c r="X60" s="63"/>
      <c r="Y60" s="63"/>
      <c r="Z60" s="63"/>
      <c r="AA60" s="63">
        <f>Q60+V60</f>
        <v>218400</v>
      </c>
      <c r="AB60" s="63"/>
      <c r="AC60" s="63"/>
      <c r="AD60" s="63"/>
      <c r="AE60" s="63"/>
      <c r="AF60" s="63"/>
      <c r="AG60" s="63">
        <v>0</v>
      </c>
      <c r="AH60" s="63"/>
      <c r="AI60" s="63"/>
      <c r="AJ60" s="63"/>
      <c r="AK60" s="63"/>
      <c r="AL60" s="63">
        <v>203181.6</v>
      </c>
      <c r="AM60" s="63"/>
      <c r="AN60" s="63"/>
      <c r="AO60" s="63"/>
      <c r="AP60" s="63"/>
      <c r="AQ60" s="63">
        <f>AG60+AL60</f>
        <v>203181.6</v>
      </c>
      <c r="AR60" s="63"/>
      <c r="AS60" s="63"/>
      <c r="AT60" s="63"/>
      <c r="AU60" s="63"/>
      <c r="AV60" s="63"/>
      <c r="AW60" s="63">
        <f>AG60-Q60</f>
        <v>0</v>
      </c>
      <c r="AX60" s="63"/>
      <c r="AY60" s="63"/>
      <c r="AZ60" s="63"/>
      <c r="BA60" s="63"/>
      <c r="BB60" s="74">
        <f>AL60-V60</f>
        <v>-15218.399999999994</v>
      </c>
      <c r="BC60" s="74"/>
      <c r="BD60" s="74"/>
      <c r="BE60" s="74"/>
      <c r="BF60" s="74"/>
      <c r="BG60" s="74">
        <f>AW60+BB60</f>
        <v>-15218.399999999994</v>
      </c>
      <c r="BH60" s="74"/>
      <c r="BI60" s="74"/>
      <c r="BJ60" s="74"/>
      <c r="BK60" s="74"/>
      <c r="BL60" s="74"/>
      <c r="BM60" s="8"/>
      <c r="BN60" s="8"/>
      <c r="BO60" s="8"/>
      <c r="BP60" s="8"/>
      <c r="BQ60" s="8"/>
      <c r="CA60" s="1" t="s">
        <v>767</v>
      </c>
    </row>
    <row r="61" spans="1:80" s="19" customFormat="1" ht="15.75" x14ac:dyDescent="0.2">
      <c r="A61" s="98" t="s">
        <v>38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5"/>
      <c r="Q61" s="96">
        <v>0</v>
      </c>
      <c r="R61" s="96"/>
      <c r="S61" s="96"/>
      <c r="T61" s="96"/>
      <c r="U61" s="96"/>
      <c r="V61" s="96">
        <v>218400</v>
      </c>
      <c r="W61" s="96"/>
      <c r="X61" s="96"/>
      <c r="Y61" s="96"/>
      <c r="Z61" s="96"/>
      <c r="AA61" s="96">
        <f>Q61+V61</f>
        <v>218400</v>
      </c>
      <c r="AB61" s="96"/>
      <c r="AC61" s="96"/>
      <c r="AD61" s="96"/>
      <c r="AE61" s="96"/>
      <c r="AF61" s="96"/>
      <c r="AG61" s="96">
        <v>0</v>
      </c>
      <c r="AH61" s="96"/>
      <c r="AI61" s="96"/>
      <c r="AJ61" s="96"/>
      <c r="AK61" s="96"/>
      <c r="AL61" s="96">
        <v>203181.6</v>
      </c>
      <c r="AM61" s="96"/>
      <c r="AN61" s="96"/>
      <c r="AO61" s="96"/>
      <c r="AP61" s="96"/>
      <c r="AQ61" s="96">
        <f>AG61+AL61</f>
        <v>203181.6</v>
      </c>
      <c r="AR61" s="96"/>
      <c r="AS61" s="96"/>
      <c r="AT61" s="96"/>
      <c r="AU61" s="96"/>
      <c r="AV61" s="96"/>
      <c r="AW61" s="96">
        <f>AG61-Q61</f>
        <v>0</v>
      </c>
      <c r="AX61" s="96"/>
      <c r="AY61" s="96"/>
      <c r="AZ61" s="96"/>
      <c r="BA61" s="96"/>
      <c r="BB61" s="97">
        <f>AL61-V61</f>
        <v>-15218.399999999994</v>
      </c>
      <c r="BC61" s="97"/>
      <c r="BD61" s="97"/>
      <c r="BE61" s="97"/>
      <c r="BF61" s="97"/>
      <c r="BG61" s="97">
        <f>AW61+BB61</f>
        <v>-15218.399999999994</v>
      </c>
      <c r="BH61" s="97"/>
      <c r="BI61" s="97"/>
      <c r="BJ61" s="97"/>
      <c r="BK61" s="97"/>
      <c r="BL61" s="97"/>
      <c r="BM61" s="20"/>
      <c r="BN61" s="20"/>
      <c r="BO61" s="20"/>
      <c r="BP61" s="20"/>
      <c r="BQ61" s="20"/>
    </row>
    <row r="63" spans="1:80" ht="15.75" customHeight="1" x14ac:dyDescent="0.2">
      <c r="A63" s="29" t="s">
        <v>3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</row>
    <row r="65" spans="1:80" ht="45" customHeight="1" x14ac:dyDescent="0.2">
      <c r="A65" s="85" t="s">
        <v>750</v>
      </c>
      <c r="B65" s="86"/>
      <c r="C65" s="85" t="s">
        <v>749</v>
      </c>
      <c r="D65" s="28"/>
      <c r="E65" s="28"/>
      <c r="F65" s="28"/>
      <c r="G65" s="28"/>
      <c r="H65" s="28"/>
      <c r="I65" s="86"/>
      <c r="J65" s="85" t="s">
        <v>748</v>
      </c>
      <c r="K65" s="28"/>
      <c r="L65" s="28"/>
      <c r="M65" s="28"/>
      <c r="N65" s="86"/>
      <c r="O65" s="85" t="s">
        <v>747</v>
      </c>
      <c r="P65" s="28"/>
      <c r="Q65" s="28"/>
      <c r="R65" s="28"/>
      <c r="S65" s="28"/>
      <c r="T65" s="28"/>
      <c r="U65" s="28"/>
      <c r="V65" s="28"/>
      <c r="W65" s="28"/>
      <c r="X65" s="86"/>
      <c r="Y65" s="26" t="s">
        <v>770</v>
      </c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 t="s">
        <v>5</v>
      </c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75" t="s">
        <v>743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80" ht="32.25" customHeight="1" x14ac:dyDescent="0.2">
      <c r="A66" s="87"/>
      <c r="B66" s="88"/>
      <c r="C66" s="87"/>
      <c r="D66" s="89"/>
      <c r="E66" s="89"/>
      <c r="F66" s="89"/>
      <c r="G66" s="89"/>
      <c r="H66" s="89"/>
      <c r="I66" s="88"/>
      <c r="J66" s="87"/>
      <c r="K66" s="89"/>
      <c r="L66" s="89"/>
      <c r="M66" s="89"/>
      <c r="N66" s="88"/>
      <c r="O66" s="87"/>
      <c r="P66" s="89"/>
      <c r="Q66" s="89"/>
      <c r="R66" s="89"/>
      <c r="S66" s="89"/>
      <c r="T66" s="89"/>
      <c r="U66" s="89"/>
      <c r="V66" s="89"/>
      <c r="W66" s="89"/>
      <c r="X66" s="88"/>
      <c r="Y66" s="41" t="s">
        <v>745</v>
      </c>
      <c r="Z66" s="42"/>
      <c r="AA66" s="42"/>
      <c r="AB66" s="42"/>
      <c r="AC66" s="43"/>
      <c r="AD66" s="41" t="s">
        <v>744</v>
      </c>
      <c r="AE66" s="42"/>
      <c r="AF66" s="42"/>
      <c r="AG66" s="42"/>
      <c r="AH66" s="43"/>
      <c r="AI66" s="26" t="s">
        <v>771</v>
      </c>
      <c r="AJ66" s="26"/>
      <c r="AK66" s="26"/>
      <c r="AL66" s="26"/>
      <c r="AM66" s="26"/>
      <c r="AN66" s="26" t="s">
        <v>745</v>
      </c>
      <c r="AO66" s="26"/>
      <c r="AP66" s="26"/>
      <c r="AQ66" s="26"/>
      <c r="AR66" s="26"/>
      <c r="AS66" s="26" t="s">
        <v>744</v>
      </c>
      <c r="AT66" s="26"/>
      <c r="AU66" s="26"/>
      <c r="AV66" s="26"/>
      <c r="AW66" s="26"/>
      <c r="AX66" s="26" t="s">
        <v>771</v>
      </c>
      <c r="AY66" s="26"/>
      <c r="AZ66" s="26"/>
      <c r="BA66" s="26"/>
      <c r="BB66" s="26"/>
      <c r="BC66" s="26" t="s">
        <v>745</v>
      </c>
      <c r="BD66" s="26"/>
      <c r="BE66" s="26"/>
      <c r="BF66" s="26"/>
      <c r="BG66" s="26"/>
      <c r="BH66" s="26" t="s">
        <v>744</v>
      </c>
      <c r="BI66" s="26"/>
      <c r="BJ66" s="26"/>
      <c r="BK66" s="26"/>
      <c r="BL66" s="26"/>
      <c r="BM66" s="26" t="s">
        <v>771</v>
      </c>
      <c r="BN66" s="26"/>
      <c r="BO66" s="26"/>
      <c r="BP66" s="26"/>
      <c r="BQ66" s="26"/>
      <c r="BR66" s="2"/>
      <c r="BS66" s="2"/>
      <c r="BT66" s="2"/>
      <c r="BU66" s="2"/>
      <c r="BV66" s="2"/>
      <c r="BW66" s="2"/>
      <c r="BX66" s="2"/>
      <c r="BY66" s="2"/>
      <c r="BZ66" s="9"/>
    </row>
    <row r="67" spans="1:80" ht="15.95" customHeight="1" x14ac:dyDescent="0.2">
      <c r="A67" s="26">
        <v>1</v>
      </c>
      <c r="B67" s="26"/>
      <c r="C67" s="26">
        <v>2</v>
      </c>
      <c r="D67" s="26"/>
      <c r="E67" s="26"/>
      <c r="F67" s="26"/>
      <c r="G67" s="26"/>
      <c r="H67" s="26"/>
      <c r="I67" s="26"/>
      <c r="J67" s="26">
        <v>3</v>
      </c>
      <c r="K67" s="26"/>
      <c r="L67" s="26"/>
      <c r="M67" s="26"/>
      <c r="N67" s="26"/>
      <c r="O67" s="26">
        <v>4</v>
      </c>
      <c r="P67" s="26"/>
      <c r="Q67" s="26"/>
      <c r="R67" s="26"/>
      <c r="S67" s="26"/>
      <c r="T67" s="26"/>
      <c r="U67" s="26"/>
      <c r="V67" s="26"/>
      <c r="W67" s="26"/>
      <c r="X67" s="26"/>
      <c r="Y67" s="26">
        <v>5</v>
      </c>
      <c r="Z67" s="26"/>
      <c r="AA67" s="26"/>
      <c r="AB67" s="26"/>
      <c r="AC67" s="26"/>
      <c r="AD67" s="26">
        <v>6</v>
      </c>
      <c r="AE67" s="26"/>
      <c r="AF67" s="26"/>
      <c r="AG67" s="26"/>
      <c r="AH67" s="26"/>
      <c r="AI67" s="26">
        <v>7</v>
      </c>
      <c r="AJ67" s="26"/>
      <c r="AK67" s="26"/>
      <c r="AL67" s="26"/>
      <c r="AM67" s="26"/>
      <c r="AN67" s="41">
        <v>8</v>
      </c>
      <c r="AO67" s="42"/>
      <c r="AP67" s="42"/>
      <c r="AQ67" s="42"/>
      <c r="AR67" s="43"/>
      <c r="AS67" s="41">
        <v>9</v>
      </c>
      <c r="AT67" s="42"/>
      <c r="AU67" s="42"/>
      <c r="AV67" s="42"/>
      <c r="AW67" s="43"/>
      <c r="AX67" s="41">
        <v>10</v>
      </c>
      <c r="AY67" s="42"/>
      <c r="AZ67" s="42"/>
      <c r="BA67" s="42"/>
      <c r="BB67" s="43"/>
      <c r="BC67" s="41">
        <v>11</v>
      </c>
      <c r="BD67" s="42"/>
      <c r="BE67" s="42"/>
      <c r="BF67" s="42"/>
      <c r="BG67" s="43"/>
      <c r="BH67" s="41">
        <v>12</v>
      </c>
      <c r="BI67" s="42"/>
      <c r="BJ67" s="42"/>
      <c r="BK67" s="42"/>
      <c r="BL67" s="43"/>
      <c r="BM67" s="41">
        <v>13</v>
      </c>
      <c r="BN67" s="42"/>
      <c r="BO67" s="42"/>
      <c r="BP67" s="42"/>
      <c r="BQ67" s="43"/>
      <c r="BR67" s="2"/>
      <c r="BS67" s="2"/>
      <c r="BT67" s="2"/>
      <c r="BU67" s="2"/>
      <c r="BV67" s="2"/>
      <c r="BW67" s="2"/>
      <c r="BX67" s="2"/>
      <c r="BY67" s="2"/>
      <c r="BZ67" s="9"/>
    </row>
    <row r="68" spans="1:80" ht="12.75" hidden="1" customHeight="1" x14ac:dyDescent="0.2">
      <c r="A68" s="68" t="s">
        <v>784</v>
      </c>
      <c r="B68" s="68"/>
      <c r="C68" s="65" t="s">
        <v>759</v>
      </c>
      <c r="D68" s="66"/>
      <c r="E68" s="66"/>
      <c r="F68" s="66"/>
      <c r="G68" s="66"/>
      <c r="H68" s="66"/>
      <c r="I68" s="67"/>
      <c r="J68" s="68" t="s">
        <v>760</v>
      </c>
      <c r="K68" s="68"/>
      <c r="L68" s="68"/>
      <c r="M68" s="68"/>
      <c r="N68" s="68"/>
      <c r="O68" s="69" t="s">
        <v>785</v>
      </c>
      <c r="P68" s="69"/>
      <c r="Q68" s="69"/>
      <c r="R68" s="69"/>
      <c r="S68" s="69"/>
      <c r="T68" s="69"/>
      <c r="U68" s="69"/>
      <c r="V68" s="69"/>
      <c r="W68" s="69"/>
      <c r="X68" s="65"/>
      <c r="Y68" s="37" t="s">
        <v>755</v>
      </c>
      <c r="Z68" s="37"/>
      <c r="AA68" s="37"/>
      <c r="AB68" s="37"/>
      <c r="AC68" s="37"/>
      <c r="AD68" s="37" t="s">
        <v>775</v>
      </c>
      <c r="AE68" s="37"/>
      <c r="AF68" s="37"/>
      <c r="AG68" s="37"/>
      <c r="AH68" s="37"/>
      <c r="AI68" s="37" t="s">
        <v>761</v>
      </c>
      <c r="AJ68" s="37"/>
      <c r="AK68" s="37"/>
      <c r="AL68" s="37"/>
      <c r="AM68" s="37"/>
      <c r="AN68" s="37" t="s">
        <v>776</v>
      </c>
      <c r="AO68" s="37"/>
      <c r="AP68" s="37"/>
      <c r="AQ68" s="37"/>
      <c r="AR68" s="37"/>
      <c r="AS68" s="37" t="s">
        <v>756</v>
      </c>
      <c r="AT68" s="37"/>
      <c r="AU68" s="37"/>
      <c r="AV68" s="37"/>
      <c r="AW68" s="37"/>
      <c r="AX68" s="37" t="s">
        <v>761</v>
      </c>
      <c r="AY68" s="37"/>
      <c r="AZ68" s="37"/>
      <c r="BA68" s="37"/>
      <c r="BB68" s="37"/>
      <c r="BC68" s="37" t="s">
        <v>778</v>
      </c>
      <c r="BD68" s="37"/>
      <c r="BE68" s="37"/>
      <c r="BF68" s="37"/>
      <c r="BG68" s="37"/>
      <c r="BH68" s="37" t="s">
        <v>778</v>
      </c>
      <c r="BI68" s="37"/>
      <c r="BJ68" s="37"/>
      <c r="BK68" s="37"/>
      <c r="BL68" s="37"/>
      <c r="BM68" s="51" t="s">
        <v>761</v>
      </c>
      <c r="BN68" s="51"/>
      <c r="BO68" s="51"/>
      <c r="BP68" s="51"/>
      <c r="BQ68" s="5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768</v>
      </c>
    </row>
    <row r="69" spans="1:80" s="19" customFormat="1" ht="15.75" x14ac:dyDescent="0.2">
      <c r="A69" s="70">
        <v>0</v>
      </c>
      <c r="B69" s="70"/>
      <c r="C69" s="64" t="s">
        <v>39</v>
      </c>
      <c r="D69" s="64"/>
      <c r="E69" s="64"/>
      <c r="F69" s="64"/>
      <c r="G69" s="64"/>
      <c r="H69" s="64"/>
      <c r="I69" s="64"/>
      <c r="J69" s="64" t="s">
        <v>40</v>
      </c>
      <c r="K69" s="64"/>
      <c r="L69" s="64"/>
      <c r="M69" s="64"/>
      <c r="N69" s="64"/>
      <c r="O69" s="64" t="s">
        <v>40</v>
      </c>
      <c r="P69" s="64"/>
      <c r="Q69" s="64"/>
      <c r="R69" s="64"/>
      <c r="S69" s="64"/>
      <c r="T69" s="64"/>
      <c r="U69" s="64"/>
      <c r="V69" s="64"/>
      <c r="W69" s="64"/>
      <c r="X69" s="64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21"/>
      <c r="BS69" s="21"/>
      <c r="BT69" s="21"/>
      <c r="BU69" s="21"/>
      <c r="BV69" s="21"/>
      <c r="BW69" s="21"/>
      <c r="BX69" s="21"/>
      <c r="BY69" s="21"/>
      <c r="BZ69" s="22"/>
      <c r="CA69" s="19" t="s">
        <v>769</v>
      </c>
    </row>
    <row r="70" spans="1:80" ht="26.45" customHeight="1" x14ac:dyDescent="0.2">
      <c r="A70" s="26">
        <v>0</v>
      </c>
      <c r="B70" s="26"/>
      <c r="C70" s="99" t="s">
        <v>692</v>
      </c>
      <c r="D70" s="100"/>
      <c r="E70" s="100"/>
      <c r="F70" s="100"/>
      <c r="G70" s="100"/>
      <c r="H70" s="100"/>
      <c r="I70" s="101"/>
      <c r="J70" s="102" t="s">
        <v>78</v>
      </c>
      <c r="K70" s="102"/>
      <c r="L70" s="102"/>
      <c r="M70" s="102"/>
      <c r="N70" s="102"/>
      <c r="O70" s="102" t="s">
        <v>79</v>
      </c>
      <c r="P70" s="102"/>
      <c r="Q70" s="102"/>
      <c r="R70" s="102"/>
      <c r="S70" s="102"/>
      <c r="T70" s="102"/>
      <c r="U70" s="102"/>
      <c r="V70" s="102"/>
      <c r="W70" s="102"/>
      <c r="X70" s="102"/>
      <c r="Y70" s="104">
        <v>0</v>
      </c>
      <c r="Z70" s="104"/>
      <c r="AA70" s="104"/>
      <c r="AB70" s="104"/>
      <c r="AC70" s="104"/>
      <c r="AD70" s="104">
        <v>30000</v>
      </c>
      <c r="AE70" s="104"/>
      <c r="AF70" s="104"/>
      <c r="AG70" s="104"/>
      <c r="AH70" s="104"/>
      <c r="AI70" s="104">
        <f>Y70+AD70</f>
        <v>30000</v>
      </c>
      <c r="AJ70" s="104"/>
      <c r="AK70" s="104"/>
      <c r="AL70" s="104"/>
      <c r="AM70" s="104"/>
      <c r="AN70" s="104">
        <v>0</v>
      </c>
      <c r="AO70" s="104"/>
      <c r="AP70" s="104"/>
      <c r="AQ70" s="104"/>
      <c r="AR70" s="104"/>
      <c r="AS70" s="104">
        <v>28428</v>
      </c>
      <c r="AT70" s="104"/>
      <c r="AU70" s="104"/>
      <c r="AV70" s="104"/>
      <c r="AW70" s="104"/>
      <c r="AX70" s="103">
        <f>AN70+AS70</f>
        <v>28428</v>
      </c>
      <c r="AY70" s="103"/>
      <c r="AZ70" s="103"/>
      <c r="BA70" s="103"/>
      <c r="BB70" s="103"/>
      <c r="BC70" s="103">
        <f>AN70-Y70</f>
        <v>0</v>
      </c>
      <c r="BD70" s="103"/>
      <c r="BE70" s="103"/>
      <c r="BF70" s="103"/>
      <c r="BG70" s="103"/>
      <c r="BH70" s="103">
        <f>AS70-AD70</f>
        <v>-1572</v>
      </c>
      <c r="BI70" s="103"/>
      <c r="BJ70" s="103"/>
      <c r="BK70" s="103"/>
      <c r="BL70" s="103"/>
      <c r="BM70" s="103">
        <f>BC70+BH70</f>
        <v>-1572</v>
      </c>
      <c r="BN70" s="103"/>
      <c r="BO70" s="103"/>
      <c r="BP70" s="103"/>
      <c r="BQ70" s="10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6" customHeight="1" x14ac:dyDescent="0.2">
      <c r="A71" s="26"/>
      <c r="B71" s="26"/>
      <c r="C71" s="99" t="s">
        <v>410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1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693</v>
      </c>
    </row>
    <row r="72" spans="1:80" ht="39.6" customHeight="1" x14ac:dyDescent="0.2">
      <c r="A72" s="26">
        <v>0</v>
      </c>
      <c r="B72" s="26"/>
      <c r="C72" s="99" t="s">
        <v>694</v>
      </c>
      <c r="D72" s="39"/>
      <c r="E72" s="39"/>
      <c r="F72" s="39"/>
      <c r="G72" s="39"/>
      <c r="H72" s="39"/>
      <c r="I72" s="40"/>
      <c r="J72" s="102" t="s">
        <v>78</v>
      </c>
      <c r="K72" s="102"/>
      <c r="L72" s="102"/>
      <c r="M72" s="102"/>
      <c r="N72" s="102"/>
      <c r="O72" s="102" t="s">
        <v>79</v>
      </c>
      <c r="P72" s="102"/>
      <c r="Q72" s="102"/>
      <c r="R72" s="102"/>
      <c r="S72" s="102"/>
      <c r="T72" s="102"/>
      <c r="U72" s="102"/>
      <c r="V72" s="102"/>
      <c r="W72" s="102"/>
      <c r="X72" s="102"/>
      <c r="Y72" s="104">
        <v>0</v>
      </c>
      <c r="Z72" s="104"/>
      <c r="AA72" s="104"/>
      <c r="AB72" s="104"/>
      <c r="AC72" s="104"/>
      <c r="AD72" s="104">
        <v>188400</v>
      </c>
      <c r="AE72" s="104"/>
      <c r="AF72" s="104"/>
      <c r="AG72" s="104"/>
      <c r="AH72" s="104"/>
      <c r="AI72" s="104">
        <f>Y72+AD72</f>
        <v>188400</v>
      </c>
      <c r="AJ72" s="104"/>
      <c r="AK72" s="104"/>
      <c r="AL72" s="104"/>
      <c r="AM72" s="104"/>
      <c r="AN72" s="104">
        <v>0</v>
      </c>
      <c r="AO72" s="104"/>
      <c r="AP72" s="104"/>
      <c r="AQ72" s="104"/>
      <c r="AR72" s="104"/>
      <c r="AS72" s="104">
        <v>174753.6</v>
      </c>
      <c r="AT72" s="104"/>
      <c r="AU72" s="104"/>
      <c r="AV72" s="104"/>
      <c r="AW72" s="104"/>
      <c r="AX72" s="103">
        <f>AN72+AS72</f>
        <v>174753.6</v>
      </c>
      <c r="AY72" s="103"/>
      <c r="AZ72" s="103"/>
      <c r="BA72" s="103"/>
      <c r="BB72" s="103"/>
      <c r="BC72" s="103">
        <f>AN72-Y72</f>
        <v>0</v>
      </c>
      <c r="BD72" s="103"/>
      <c r="BE72" s="103"/>
      <c r="BF72" s="103"/>
      <c r="BG72" s="103"/>
      <c r="BH72" s="103">
        <f>AS72-AD72</f>
        <v>-13646.399999999994</v>
      </c>
      <c r="BI72" s="103"/>
      <c r="BJ72" s="103"/>
      <c r="BK72" s="103"/>
      <c r="BL72" s="103"/>
      <c r="BM72" s="103">
        <f>BC72+BH72</f>
        <v>-13646.399999999994</v>
      </c>
      <c r="BN72" s="103"/>
      <c r="BO72" s="103"/>
      <c r="BP72" s="103"/>
      <c r="BQ72" s="10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6" customHeight="1" x14ac:dyDescent="0.2">
      <c r="A73" s="26"/>
      <c r="B73" s="26"/>
      <c r="C73" s="99" t="s">
        <v>411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1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695</v>
      </c>
    </row>
    <row r="74" spans="1:80" s="19" customFormat="1" ht="15.75" x14ac:dyDescent="0.2">
      <c r="A74" s="70">
        <v>0</v>
      </c>
      <c r="B74" s="70"/>
      <c r="C74" s="105" t="s">
        <v>45</v>
      </c>
      <c r="D74" s="94"/>
      <c r="E74" s="94"/>
      <c r="F74" s="94"/>
      <c r="G74" s="94"/>
      <c r="H74" s="94"/>
      <c r="I74" s="95"/>
      <c r="J74" s="64" t="s">
        <v>40</v>
      </c>
      <c r="K74" s="64"/>
      <c r="L74" s="64"/>
      <c r="M74" s="64"/>
      <c r="N74" s="64"/>
      <c r="O74" s="64" t="s">
        <v>40</v>
      </c>
      <c r="P74" s="64"/>
      <c r="Q74" s="64"/>
      <c r="R74" s="64"/>
      <c r="S74" s="64"/>
      <c r="T74" s="64"/>
      <c r="U74" s="64"/>
      <c r="V74" s="64"/>
      <c r="W74" s="64"/>
      <c r="X74" s="64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21"/>
      <c r="BS74" s="21"/>
      <c r="BT74" s="21"/>
      <c r="BU74" s="21"/>
      <c r="BV74" s="21"/>
      <c r="BW74" s="21"/>
      <c r="BX74" s="21"/>
      <c r="BY74" s="21"/>
      <c r="BZ74" s="22"/>
    </row>
    <row r="75" spans="1:80" ht="26.45" customHeight="1" x14ac:dyDescent="0.2">
      <c r="A75" s="26">
        <v>0</v>
      </c>
      <c r="B75" s="26"/>
      <c r="C75" s="99" t="s">
        <v>696</v>
      </c>
      <c r="D75" s="39"/>
      <c r="E75" s="39"/>
      <c r="F75" s="39"/>
      <c r="G75" s="39"/>
      <c r="H75" s="39"/>
      <c r="I75" s="40"/>
      <c r="J75" s="102" t="s">
        <v>42</v>
      </c>
      <c r="K75" s="102"/>
      <c r="L75" s="102"/>
      <c r="M75" s="102"/>
      <c r="N75" s="102"/>
      <c r="O75" s="102" t="s">
        <v>83</v>
      </c>
      <c r="P75" s="102"/>
      <c r="Q75" s="102"/>
      <c r="R75" s="102"/>
      <c r="S75" s="102"/>
      <c r="T75" s="102"/>
      <c r="U75" s="102"/>
      <c r="V75" s="102"/>
      <c r="W75" s="102"/>
      <c r="X75" s="102"/>
      <c r="Y75" s="104">
        <v>0</v>
      </c>
      <c r="Z75" s="104"/>
      <c r="AA75" s="104"/>
      <c r="AB75" s="104"/>
      <c r="AC75" s="104"/>
      <c r="AD75" s="104">
        <v>320</v>
      </c>
      <c r="AE75" s="104"/>
      <c r="AF75" s="104"/>
      <c r="AG75" s="104"/>
      <c r="AH75" s="104"/>
      <c r="AI75" s="104">
        <f>Y75+AD75</f>
        <v>320</v>
      </c>
      <c r="AJ75" s="104"/>
      <c r="AK75" s="104"/>
      <c r="AL75" s="104"/>
      <c r="AM75" s="104"/>
      <c r="AN75" s="104">
        <v>0</v>
      </c>
      <c r="AO75" s="104"/>
      <c r="AP75" s="104"/>
      <c r="AQ75" s="104"/>
      <c r="AR75" s="104"/>
      <c r="AS75" s="104">
        <v>342</v>
      </c>
      <c r="AT75" s="104"/>
      <c r="AU75" s="104"/>
      <c r="AV75" s="104"/>
      <c r="AW75" s="104"/>
      <c r="AX75" s="103">
        <f>AN75+AS75</f>
        <v>342</v>
      </c>
      <c r="AY75" s="103"/>
      <c r="AZ75" s="103"/>
      <c r="BA75" s="103"/>
      <c r="BB75" s="103"/>
      <c r="BC75" s="103">
        <f>AN75-Y75</f>
        <v>0</v>
      </c>
      <c r="BD75" s="103"/>
      <c r="BE75" s="103"/>
      <c r="BF75" s="103"/>
      <c r="BG75" s="103"/>
      <c r="BH75" s="103">
        <f>AS75-AD75</f>
        <v>22</v>
      </c>
      <c r="BI75" s="103"/>
      <c r="BJ75" s="103"/>
      <c r="BK75" s="103"/>
      <c r="BL75" s="103"/>
      <c r="BM75" s="103">
        <f>BC75+BH75</f>
        <v>22</v>
      </c>
      <c r="BN75" s="103"/>
      <c r="BO75" s="103"/>
      <c r="BP75" s="103"/>
      <c r="BQ75" s="10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6" customHeight="1" x14ac:dyDescent="0.2">
      <c r="A76" s="26"/>
      <c r="B76" s="26"/>
      <c r="C76" s="99" t="s">
        <v>412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1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292</v>
      </c>
    </row>
    <row r="77" spans="1:80" ht="26.45" customHeight="1" x14ac:dyDescent="0.2">
      <c r="A77" s="26">
        <v>0</v>
      </c>
      <c r="B77" s="26"/>
      <c r="C77" s="99" t="s">
        <v>697</v>
      </c>
      <c r="D77" s="39"/>
      <c r="E77" s="39"/>
      <c r="F77" s="39"/>
      <c r="G77" s="39"/>
      <c r="H77" s="39"/>
      <c r="I77" s="40"/>
      <c r="J77" s="102" t="s">
        <v>698</v>
      </c>
      <c r="K77" s="102"/>
      <c r="L77" s="102"/>
      <c r="M77" s="102"/>
      <c r="N77" s="102"/>
      <c r="O77" s="102" t="s">
        <v>83</v>
      </c>
      <c r="P77" s="102"/>
      <c r="Q77" s="102"/>
      <c r="R77" s="102"/>
      <c r="S77" s="102"/>
      <c r="T77" s="102"/>
      <c r="U77" s="102"/>
      <c r="V77" s="102"/>
      <c r="W77" s="102"/>
      <c r="X77" s="102"/>
      <c r="Y77" s="104">
        <v>0</v>
      </c>
      <c r="Z77" s="104"/>
      <c r="AA77" s="104"/>
      <c r="AB77" s="104"/>
      <c r="AC77" s="104"/>
      <c r="AD77" s="104">
        <v>460</v>
      </c>
      <c r="AE77" s="104"/>
      <c r="AF77" s="104"/>
      <c r="AG77" s="104"/>
      <c r="AH77" s="104"/>
      <c r="AI77" s="104">
        <f>Y77+AD77</f>
        <v>460</v>
      </c>
      <c r="AJ77" s="104"/>
      <c r="AK77" s="104"/>
      <c r="AL77" s="104"/>
      <c r="AM77" s="104"/>
      <c r="AN77" s="104">
        <v>0</v>
      </c>
      <c r="AO77" s="104"/>
      <c r="AP77" s="104"/>
      <c r="AQ77" s="104"/>
      <c r="AR77" s="104"/>
      <c r="AS77" s="104">
        <v>641</v>
      </c>
      <c r="AT77" s="104"/>
      <c r="AU77" s="104"/>
      <c r="AV77" s="104"/>
      <c r="AW77" s="104"/>
      <c r="AX77" s="103">
        <f>AN77+AS77</f>
        <v>641</v>
      </c>
      <c r="AY77" s="103"/>
      <c r="AZ77" s="103"/>
      <c r="BA77" s="103"/>
      <c r="BB77" s="103"/>
      <c r="BC77" s="103">
        <f>AN77-Y77</f>
        <v>0</v>
      </c>
      <c r="BD77" s="103"/>
      <c r="BE77" s="103"/>
      <c r="BF77" s="103"/>
      <c r="BG77" s="103"/>
      <c r="BH77" s="103">
        <f>AS77-AD77</f>
        <v>181</v>
      </c>
      <c r="BI77" s="103"/>
      <c r="BJ77" s="103"/>
      <c r="BK77" s="103"/>
      <c r="BL77" s="103"/>
      <c r="BM77" s="103">
        <f>BC77+BH77</f>
        <v>181</v>
      </c>
      <c r="BN77" s="103"/>
      <c r="BO77" s="103"/>
      <c r="BP77" s="103"/>
      <c r="BQ77" s="10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6" customHeight="1" x14ac:dyDescent="0.2">
      <c r="A78" s="26"/>
      <c r="B78" s="26"/>
      <c r="C78" s="99" t="s">
        <v>699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1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359</v>
      </c>
    </row>
    <row r="79" spans="1:80" s="19" customFormat="1" ht="15.75" x14ac:dyDescent="0.2">
      <c r="A79" s="70">
        <v>0</v>
      </c>
      <c r="B79" s="70"/>
      <c r="C79" s="105" t="s">
        <v>54</v>
      </c>
      <c r="D79" s="94"/>
      <c r="E79" s="94"/>
      <c r="F79" s="94"/>
      <c r="G79" s="94"/>
      <c r="H79" s="94"/>
      <c r="I79" s="95"/>
      <c r="J79" s="64" t="s">
        <v>40</v>
      </c>
      <c r="K79" s="64"/>
      <c r="L79" s="64"/>
      <c r="M79" s="64"/>
      <c r="N79" s="64"/>
      <c r="O79" s="64" t="s">
        <v>40</v>
      </c>
      <c r="P79" s="64"/>
      <c r="Q79" s="64"/>
      <c r="R79" s="64"/>
      <c r="S79" s="64"/>
      <c r="T79" s="64"/>
      <c r="U79" s="64"/>
      <c r="V79" s="64"/>
      <c r="W79" s="64"/>
      <c r="X79" s="64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21"/>
      <c r="BS79" s="21"/>
      <c r="BT79" s="21"/>
      <c r="BU79" s="21"/>
      <c r="BV79" s="21"/>
      <c r="BW79" s="21"/>
      <c r="BX79" s="21"/>
      <c r="BY79" s="21"/>
      <c r="BZ79" s="22"/>
    </row>
    <row r="80" spans="1:80" ht="26.45" customHeight="1" x14ac:dyDescent="0.2">
      <c r="A80" s="26">
        <v>0</v>
      </c>
      <c r="B80" s="26"/>
      <c r="C80" s="99" t="s">
        <v>700</v>
      </c>
      <c r="D80" s="39"/>
      <c r="E80" s="39"/>
      <c r="F80" s="39"/>
      <c r="G80" s="39"/>
      <c r="H80" s="39"/>
      <c r="I80" s="40"/>
      <c r="J80" s="102" t="s">
        <v>78</v>
      </c>
      <c r="K80" s="102"/>
      <c r="L80" s="102"/>
      <c r="M80" s="102"/>
      <c r="N80" s="102"/>
      <c r="O80" s="102" t="s">
        <v>83</v>
      </c>
      <c r="P80" s="102"/>
      <c r="Q80" s="102"/>
      <c r="R80" s="102"/>
      <c r="S80" s="102"/>
      <c r="T80" s="102"/>
      <c r="U80" s="102"/>
      <c r="V80" s="102"/>
      <c r="W80" s="102"/>
      <c r="X80" s="102"/>
      <c r="Y80" s="104">
        <v>0</v>
      </c>
      <c r="Z80" s="104"/>
      <c r="AA80" s="104"/>
      <c r="AB80" s="104"/>
      <c r="AC80" s="104"/>
      <c r="AD80" s="104">
        <v>93.75</v>
      </c>
      <c r="AE80" s="104"/>
      <c r="AF80" s="104"/>
      <c r="AG80" s="104"/>
      <c r="AH80" s="104"/>
      <c r="AI80" s="104">
        <f>Y80+AD80</f>
        <v>93.75</v>
      </c>
      <c r="AJ80" s="104"/>
      <c r="AK80" s="104"/>
      <c r="AL80" s="104"/>
      <c r="AM80" s="104"/>
      <c r="AN80" s="104">
        <v>0</v>
      </c>
      <c r="AO80" s="104"/>
      <c r="AP80" s="104"/>
      <c r="AQ80" s="104"/>
      <c r="AR80" s="104"/>
      <c r="AS80" s="104">
        <v>83.12</v>
      </c>
      <c r="AT80" s="104"/>
      <c r="AU80" s="104"/>
      <c r="AV80" s="104"/>
      <c r="AW80" s="104"/>
      <c r="AX80" s="103">
        <f>AN80+AS80</f>
        <v>83.12</v>
      </c>
      <c r="AY80" s="103"/>
      <c r="AZ80" s="103"/>
      <c r="BA80" s="103"/>
      <c r="BB80" s="103"/>
      <c r="BC80" s="103">
        <f>AN80-Y80</f>
        <v>0</v>
      </c>
      <c r="BD80" s="103"/>
      <c r="BE80" s="103"/>
      <c r="BF80" s="103"/>
      <c r="BG80" s="103"/>
      <c r="BH80" s="103">
        <f>AS80-AD80</f>
        <v>-10.629999999999995</v>
      </c>
      <c r="BI80" s="103"/>
      <c r="BJ80" s="103"/>
      <c r="BK80" s="103"/>
      <c r="BL80" s="103"/>
      <c r="BM80" s="103">
        <f>BC80+BH80</f>
        <v>-10.629999999999995</v>
      </c>
      <c r="BN80" s="103"/>
      <c r="BO80" s="103"/>
      <c r="BP80" s="103"/>
      <c r="BQ80" s="10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6" customHeight="1" x14ac:dyDescent="0.2">
      <c r="A81" s="26"/>
      <c r="B81" s="26"/>
      <c r="C81" s="99" t="s">
        <v>413</v>
      </c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1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236</v>
      </c>
    </row>
    <row r="82" spans="1:80" ht="39.6" customHeight="1" x14ac:dyDescent="0.2">
      <c r="A82" s="26">
        <v>0</v>
      </c>
      <c r="B82" s="26"/>
      <c r="C82" s="99" t="s">
        <v>701</v>
      </c>
      <c r="D82" s="39"/>
      <c r="E82" s="39"/>
      <c r="F82" s="39"/>
      <c r="G82" s="39"/>
      <c r="H82" s="39"/>
      <c r="I82" s="40"/>
      <c r="J82" s="102" t="s">
        <v>78</v>
      </c>
      <c r="K82" s="102"/>
      <c r="L82" s="102"/>
      <c r="M82" s="102"/>
      <c r="N82" s="102"/>
      <c r="O82" s="102" t="s">
        <v>83</v>
      </c>
      <c r="P82" s="102"/>
      <c r="Q82" s="102"/>
      <c r="R82" s="102"/>
      <c r="S82" s="102"/>
      <c r="T82" s="102"/>
      <c r="U82" s="102"/>
      <c r="V82" s="102"/>
      <c r="W82" s="102"/>
      <c r="X82" s="102"/>
      <c r="Y82" s="104">
        <v>0</v>
      </c>
      <c r="Z82" s="104"/>
      <c r="AA82" s="104"/>
      <c r="AB82" s="104"/>
      <c r="AC82" s="104"/>
      <c r="AD82" s="104">
        <v>409.57</v>
      </c>
      <c r="AE82" s="104"/>
      <c r="AF82" s="104"/>
      <c r="AG82" s="104"/>
      <c r="AH82" s="104"/>
      <c r="AI82" s="104">
        <f>Y82+AD82</f>
        <v>409.57</v>
      </c>
      <c r="AJ82" s="104"/>
      <c r="AK82" s="104"/>
      <c r="AL82" s="104"/>
      <c r="AM82" s="104"/>
      <c r="AN82" s="104">
        <v>0</v>
      </c>
      <c r="AO82" s="104"/>
      <c r="AP82" s="104"/>
      <c r="AQ82" s="104"/>
      <c r="AR82" s="104"/>
      <c r="AS82" s="104">
        <v>272.63</v>
      </c>
      <c r="AT82" s="104"/>
      <c r="AU82" s="104"/>
      <c r="AV82" s="104"/>
      <c r="AW82" s="104"/>
      <c r="AX82" s="103">
        <f>AN82+AS82</f>
        <v>272.63</v>
      </c>
      <c r="AY82" s="103"/>
      <c r="AZ82" s="103"/>
      <c r="BA82" s="103"/>
      <c r="BB82" s="103"/>
      <c r="BC82" s="103">
        <f>AN82-Y82</f>
        <v>0</v>
      </c>
      <c r="BD82" s="103"/>
      <c r="BE82" s="103"/>
      <c r="BF82" s="103"/>
      <c r="BG82" s="103"/>
      <c r="BH82" s="103">
        <f>AS82-AD82</f>
        <v>-136.94</v>
      </c>
      <c r="BI82" s="103"/>
      <c r="BJ82" s="103"/>
      <c r="BK82" s="103"/>
      <c r="BL82" s="103"/>
      <c r="BM82" s="103">
        <f>BC82+BH82</f>
        <v>-136.94</v>
      </c>
      <c r="BN82" s="103"/>
      <c r="BO82" s="103"/>
      <c r="BP82" s="103"/>
      <c r="BQ82" s="10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6" customHeight="1" x14ac:dyDescent="0.2">
      <c r="A83" s="26"/>
      <c r="B83" s="26"/>
      <c r="C83" s="99" t="s">
        <v>414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1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48</v>
      </c>
    </row>
    <row r="85" spans="1:80" ht="15.95" customHeight="1" x14ac:dyDescent="0.2">
      <c r="A85" s="29" t="s">
        <v>6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80" ht="31.15" customHeight="1" x14ac:dyDescent="0.2">
      <c r="A86" s="84" t="s">
        <v>415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</row>
    <row r="87" spans="1:80" ht="15.9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80" ht="15.9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89" spans="1:80" ht="42" customHeight="1" x14ac:dyDescent="0.2">
      <c r="A89" s="77" t="s">
        <v>66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3"/>
      <c r="AO89" s="3"/>
      <c r="AP89" s="79" t="s">
        <v>68</v>
      </c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</row>
    <row r="90" spans="1:80" x14ac:dyDescent="0.2">
      <c r="W90" s="76" t="s">
        <v>752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4"/>
      <c r="AO90" s="4"/>
      <c r="AP90" s="76" t="s">
        <v>753</v>
      </c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</row>
    <row r="93" spans="1:80" ht="15.95" customHeight="1" x14ac:dyDescent="0.2">
      <c r="A93" s="77" t="s">
        <v>67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3"/>
      <c r="AO93" s="3"/>
      <c r="AP93" s="79" t="s">
        <v>69</v>
      </c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</row>
    <row r="94" spans="1:80" x14ac:dyDescent="0.2">
      <c r="W94" s="76" t="s">
        <v>752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4"/>
      <c r="AO94" s="4"/>
      <c r="AP94" s="76" t="s">
        <v>753</v>
      </c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</row>
  </sheetData>
  <mergeCells count="384">
    <mergeCell ref="C73:BQ73"/>
    <mergeCell ref="C76:BQ76"/>
    <mergeCell ref="C78:BQ78"/>
    <mergeCell ref="BM77:BQ77"/>
    <mergeCell ref="BH77:BL77"/>
    <mergeCell ref="J77:N77"/>
    <mergeCell ref="O77:X77"/>
    <mergeCell ref="BM75:BQ75"/>
    <mergeCell ref="BH75:BL75"/>
    <mergeCell ref="C83:BQ83"/>
    <mergeCell ref="A83:B83"/>
    <mergeCell ref="AX82:BB82"/>
    <mergeCell ref="BC82:BG82"/>
    <mergeCell ref="BH82:BL82"/>
    <mergeCell ref="BM82:BQ82"/>
    <mergeCell ref="A82:B82"/>
    <mergeCell ref="C82:I82"/>
    <mergeCell ref="J82:N82"/>
    <mergeCell ref="Y80:AC80"/>
    <mergeCell ref="AD80:AH80"/>
    <mergeCell ref="O82:X82"/>
    <mergeCell ref="Y82:AC82"/>
    <mergeCell ref="AD82:AH82"/>
    <mergeCell ref="AI82:AM82"/>
    <mergeCell ref="C81:BQ81"/>
    <mergeCell ref="BM80:BQ80"/>
    <mergeCell ref="BM79:BQ79"/>
    <mergeCell ref="AN82:AR82"/>
    <mergeCell ref="AS82:AW82"/>
    <mergeCell ref="A81:B81"/>
    <mergeCell ref="AX80:BB80"/>
    <mergeCell ref="A80:B80"/>
    <mergeCell ref="C80:I80"/>
    <mergeCell ref="J80:N80"/>
    <mergeCell ref="O80:X80"/>
    <mergeCell ref="AI80:AM80"/>
    <mergeCell ref="AN80:AR80"/>
    <mergeCell ref="AS80:AW80"/>
    <mergeCell ref="AS79:AW79"/>
    <mergeCell ref="BC80:BG80"/>
    <mergeCell ref="BH80:BL80"/>
    <mergeCell ref="AX79:BB79"/>
    <mergeCell ref="BC79:BG79"/>
    <mergeCell ref="BH79:BL79"/>
    <mergeCell ref="Y79:AC79"/>
    <mergeCell ref="AD79:AH79"/>
    <mergeCell ref="AI79:AM79"/>
    <mergeCell ref="AN79:AR79"/>
    <mergeCell ref="A77:B77"/>
    <mergeCell ref="C77:I77"/>
    <mergeCell ref="A79:B79"/>
    <mergeCell ref="C79:I79"/>
    <mergeCell ref="J79:N79"/>
    <mergeCell ref="O79:X79"/>
    <mergeCell ref="A75:B75"/>
    <mergeCell ref="C75:I75"/>
    <mergeCell ref="A78:B78"/>
    <mergeCell ref="AS77:AW77"/>
    <mergeCell ref="AX77:BB77"/>
    <mergeCell ref="BC77:BG77"/>
    <mergeCell ref="Y77:AC77"/>
    <mergeCell ref="AD77:AH77"/>
    <mergeCell ref="AI77:AM77"/>
    <mergeCell ref="AN77:AR77"/>
    <mergeCell ref="AX74:BB74"/>
    <mergeCell ref="BC74:BG74"/>
    <mergeCell ref="AS74:AW74"/>
    <mergeCell ref="A76:B76"/>
    <mergeCell ref="AS75:AW75"/>
    <mergeCell ref="AX75:BB75"/>
    <mergeCell ref="BC75:BG75"/>
    <mergeCell ref="Y75:AC75"/>
    <mergeCell ref="AD75:AH75"/>
    <mergeCell ref="AI75:AM75"/>
    <mergeCell ref="Y74:AC74"/>
    <mergeCell ref="AD74:AH74"/>
    <mergeCell ref="AI74:AM74"/>
    <mergeCell ref="AN74:AR74"/>
    <mergeCell ref="J75:N75"/>
    <mergeCell ref="O75:X75"/>
    <mergeCell ref="AN75:AR75"/>
    <mergeCell ref="A73:B73"/>
    <mergeCell ref="AX72:BB72"/>
    <mergeCell ref="BC72:BG72"/>
    <mergeCell ref="BH72:BL72"/>
    <mergeCell ref="BH74:BL74"/>
    <mergeCell ref="BM74:BQ74"/>
    <mergeCell ref="A74:B74"/>
    <mergeCell ref="C74:I74"/>
    <mergeCell ref="J74:N74"/>
    <mergeCell ref="O74:X74"/>
    <mergeCell ref="BM72:BQ72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71:B71"/>
    <mergeCell ref="AN70:AR70"/>
    <mergeCell ref="AS70:AW70"/>
    <mergeCell ref="AX70:BB70"/>
    <mergeCell ref="BC70:BG70"/>
    <mergeCell ref="A70:B70"/>
    <mergeCell ref="C70:I70"/>
    <mergeCell ref="J70:N70"/>
    <mergeCell ref="C71:BQ71"/>
    <mergeCell ref="O70:X70"/>
    <mergeCell ref="Y70:AC70"/>
    <mergeCell ref="AD70:AH70"/>
    <mergeCell ref="AI70:AM70"/>
    <mergeCell ref="BH70:BL70"/>
    <mergeCell ref="BM70:BQ70"/>
    <mergeCell ref="BG61:BL61"/>
    <mergeCell ref="C47:BQ47"/>
    <mergeCell ref="C51:BQ51"/>
    <mergeCell ref="AZ52:BC52"/>
    <mergeCell ref="BD52:BH52"/>
    <mergeCell ref="BI52:BM52"/>
    <mergeCell ref="BN52:BQ52"/>
    <mergeCell ref="AK52:AO52"/>
    <mergeCell ref="A52:B52"/>
    <mergeCell ref="C52:Z52"/>
    <mergeCell ref="AA52:AE52"/>
    <mergeCell ref="AF52:AJ52"/>
    <mergeCell ref="AW61:BA61"/>
    <mergeCell ref="BB61:BF61"/>
    <mergeCell ref="A51:B51"/>
    <mergeCell ref="AZ50:BC50"/>
    <mergeCell ref="A50:B50"/>
    <mergeCell ref="C50:Z50"/>
    <mergeCell ref="AA50:AE50"/>
    <mergeCell ref="AF50:AJ50"/>
    <mergeCell ref="AK50:AO50"/>
    <mergeCell ref="AP50:AT50"/>
    <mergeCell ref="BN50:BQ50"/>
    <mergeCell ref="BD49:BH49"/>
    <mergeCell ref="BI49:BM49"/>
    <mergeCell ref="BN49:BQ49"/>
    <mergeCell ref="AP52:AT52"/>
    <mergeCell ref="AU52:AY52"/>
    <mergeCell ref="AU50:AY50"/>
    <mergeCell ref="AK49:AO49"/>
    <mergeCell ref="AP49:AT49"/>
    <mergeCell ref="AU49:AY49"/>
    <mergeCell ref="BD50:BH50"/>
    <mergeCell ref="BI50:BM50"/>
    <mergeCell ref="BD48:BH48"/>
    <mergeCell ref="BI48:BM48"/>
    <mergeCell ref="BN48:BQ48"/>
    <mergeCell ref="AZ49:BC49"/>
    <mergeCell ref="A49:B49"/>
    <mergeCell ref="C49:Z49"/>
    <mergeCell ref="AA49:AE49"/>
    <mergeCell ref="AF49:AJ49"/>
    <mergeCell ref="A47:B47"/>
    <mergeCell ref="A48:B48"/>
    <mergeCell ref="C48:Z48"/>
    <mergeCell ref="AA48:AE48"/>
    <mergeCell ref="AF48:AJ48"/>
    <mergeCell ref="AZ48:BC48"/>
    <mergeCell ref="A86:BL86"/>
    <mergeCell ref="A36:F36"/>
    <mergeCell ref="G36:BL36"/>
    <mergeCell ref="A65:B66"/>
    <mergeCell ref="C65:I66"/>
    <mergeCell ref="J65:N66"/>
    <mergeCell ref="O65:X66"/>
    <mergeCell ref="A41:BQ41"/>
    <mergeCell ref="A40:BQ40"/>
    <mergeCell ref="A38:F38"/>
    <mergeCell ref="G27:BL27"/>
    <mergeCell ref="A34:F34"/>
    <mergeCell ref="G34:BL34"/>
    <mergeCell ref="A35:F35"/>
    <mergeCell ref="G35:BL35"/>
    <mergeCell ref="A85:BL85"/>
    <mergeCell ref="G38:BL38"/>
    <mergeCell ref="A37:F37"/>
    <mergeCell ref="G37:BL37"/>
    <mergeCell ref="AK48:AO48"/>
    <mergeCell ref="BN45:BQ45"/>
    <mergeCell ref="AZ45:BC45"/>
    <mergeCell ref="A23:BL23"/>
    <mergeCell ref="A24:F24"/>
    <mergeCell ref="G24:BL24"/>
    <mergeCell ref="A25:F25"/>
    <mergeCell ref="G25:BL25"/>
    <mergeCell ref="A26:F26"/>
    <mergeCell ref="G26:BL26"/>
    <mergeCell ref="A27:F27"/>
    <mergeCell ref="AP44:AT44"/>
    <mergeCell ref="A45:B45"/>
    <mergeCell ref="BN43:BQ43"/>
    <mergeCell ref="BI43:BM43"/>
    <mergeCell ref="AK43:AO43"/>
    <mergeCell ref="AA44:AE44"/>
    <mergeCell ref="AF44:AJ44"/>
    <mergeCell ref="AK44:AO44"/>
    <mergeCell ref="BD43:BH43"/>
    <mergeCell ref="AZ43:BC43"/>
    <mergeCell ref="A56:P57"/>
    <mergeCell ref="A67:B67"/>
    <mergeCell ref="AA42:AO42"/>
    <mergeCell ref="AP42:BC42"/>
    <mergeCell ref="BD42:BQ42"/>
    <mergeCell ref="J67:N67"/>
    <mergeCell ref="O67:X67"/>
    <mergeCell ref="Y67:AC67"/>
    <mergeCell ref="AD67:AH67"/>
    <mergeCell ref="AI67:AM67"/>
    <mergeCell ref="AU45:AY45"/>
    <mergeCell ref="BI45:BM45"/>
    <mergeCell ref="BD45:BH45"/>
    <mergeCell ref="C67:I67"/>
    <mergeCell ref="AA43:AE43"/>
    <mergeCell ref="AF43:AJ43"/>
    <mergeCell ref="Q59:U59"/>
    <mergeCell ref="V59:Z59"/>
    <mergeCell ref="AA59:AF59"/>
    <mergeCell ref="Q58:U58"/>
    <mergeCell ref="AZ46:BC46"/>
    <mergeCell ref="BD46:BH46"/>
    <mergeCell ref="BI46:BM46"/>
    <mergeCell ref="AU43:AY43"/>
    <mergeCell ref="AP43:AT43"/>
    <mergeCell ref="BN46:BQ46"/>
    <mergeCell ref="AZ44:BC44"/>
    <mergeCell ref="BD44:BH44"/>
    <mergeCell ref="BI44:BM44"/>
    <mergeCell ref="BN44:BQ44"/>
    <mergeCell ref="A89:V89"/>
    <mergeCell ref="W89:AM89"/>
    <mergeCell ref="AP89:BH89"/>
    <mergeCell ref="A59:P59"/>
    <mergeCell ref="AQ58:AV58"/>
    <mergeCell ref="AL58:AP58"/>
    <mergeCell ref="AG58:AK58"/>
    <mergeCell ref="AA58:AF58"/>
    <mergeCell ref="A58:P58"/>
    <mergeCell ref="AN67:AR67"/>
    <mergeCell ref="AP94:BH94"/>
    <mergeCell ref="A93:V93"/>
    <mergeCell ref="W93:AM93"/>
    <mergeCell ref="AP93:BH93"/>
    <mergeCell ref="W94:AM94"/>
    <mergeCell ref="AP90:BH90"/>
    <mergeCell ref="W90:AM90"/>
    <mergeCell ref="BG60:BL60"/>
    <mergeCell ref="Y65:AM65"/>
    <mergeCell ref="AN65:BB65"/>
    <mergeCell ref="BC65:BQ65"/>
    <mergeCell ref="AW60:BA60"/>
    <mergeCell ref="BB60:BF60"/>
    <mergeCell ref="A63:BQ63"/>
    <mergeCell ref="A61:P61"/>
    <mergeCell ref="Q61:U61"/>
    <mergeCell ref="V61:Z61"/>
    <mergeCell ref="A69:B69"/>
    <mergeCell ref="A68:B68"/>
    <mergeCell ref="AK45:AO45"/>
    <mergeCell ref="AF45:AJ45"/>
    <mergeCell ref="A60:P60"/>
    <mergeCell ref="Q60:U60"/>
    <mergeCell ref="A54:BL54"/>
    <mergeCell ref="AQ60:AV60"/>
    <mergeCell ref="AG59:AK59"/>
    <mergeCell ref="AD69:AH69"/>
    <mergeCell ref="C69:I69"/>
    <mergeCell ref="J69:N69"/>
    <mergeCell ref="O69:X69"/>
    <mergeCell ref="Y69:AC69"/>
    <mergeCell ref="C68:I68"/>
    <mergeCell ref="J68:N68"/>
    <mergeCell ref="O68:X68"/>
    <mergeCell ref="Y68:AC68"/>
    <mergeCell ref="AG60:AK60"/>
    <mergeCell ref="AL60:AP60"/>
    <mergeCell ref="AI66:AM66"/>
    <mergeCell ref="Y66:AC66"/>
    <mergeCell ref="AD68:AH68"/>
    <mergeCell ref="AA61:AF61"/>
    <mergeCell ref="AG61:AK61"/>
    <mergeCell ref="AI68:AM68"/>
    <mergeCell ref="AL59:AP59"/>
    <mergeCell ref="AN68:AR68"/>
    <mergeCell ref="AQ59:AV59"/>
    <mergeCell ref="V58:Z58"/>
    <mergeCell ref="AL61:AP61"/>
    <mergeCell ref="AQ61:AV61"/>
    <mergeCell ref="AS68:AW68"/>
    <mergeCell ref="V60:Z60"/>
    <mergeCell ref="AA60:AF60"/>
    <mergeCell ref="Q56:AF56"/>
    <mergeCell ref="AQ57:AV57"/>
    <mergeCell ref="AA46:AE46"/>
    <mergeCell ref="Q57:U57"/>
    <mergeCell ref="AG57:AK57"/>
    <mergeCell ref="AA57:AF57"/>
    <mergeCell ref="V57:Z57"/>
    <mergeCell ref="AF46:AJ46"/>
    <mergeCell ref="AP48:AT48"/>
    <mergeCell ref="AU48:AY48"/>
    <mergeCell ref="AW57:BA57"/>
    <mergeCell ref="A55:BL55"/>
    <mergeCell ref="AP45:AT45"/>
    <mergeCell ref="C45:Z45"/>
    <mergeCell ref="BG57:BL57"/>
    <mergeCell ref="AW56:BL56"/>
    <mergeCell ref="AA45:AE45"/>
    <mergeCell ref="AK46:AO46"/>
    <mergeCell ref="AP46:AT46"/>
    <mergeCell ref="AG56:AV56"/>
    <mergeCell ref="AI69:AM69"/>
    <mergeCell ref="AN69:AR69"/>
    <mergeCell ref="AS69:AW69"/>
    <mergeCell ref="AX69:BB69"/>
    <mergeCell ref="BG59:BL59"/>
    <mergeCell ref="AU44:AY44"/>
    <mergeCell ref="AU46:AY46"/>
    <mergeCell ref="AW58:BA58"/>
    <mergeCell ref="BB58:BF58"/>
    <mergeCell ref="BG58:BL58"/>
    <mergeCell ref="BC69:BG69"/>
    <mergeCell ref="BM69:BQ69"/>
    <mergeCell ref="BH69:BL69"/>
    <mergeCell ref="BC67:BG67"/>
    <mergeCell ref="BH67:BL67"/>
    <mergeCell ref="BM67:BQ67"/>
    <mergeCell ref="BM68:BQ68"/>
    <mergeCell ref="BH68:BL68"/>
    <mergeCell ref="BC68:BG68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66:BQ66"/>
    <mergeCell ref="BH66:BL66"/>
    <mergeCell ref="BC66:BG66"/>
    <mergeCell ref="AD66:AH66"/>
    <mergeCell ref="AX66:BB66"/>
    <mergeCell ref="AS66:AW66"/>
    <mergeCell ref="AN66:AR66"/>
    <mergeCell ref="AX68:BB68"/>
    <mergeCell ref="C42:Z43"/>
    <mergeCell ref="C44:Z44"/>
    <mergeCell ref="C46:Z46"/>
    <mergeCell ref="AX67:BB67"/>
    <mergeCell ref="AS67:AW67"/>
    <mergeCell ref="AW59:BA59"/>
    <mergeCell ref="BB59:BF59"/>
    <mergeCell ref="BB57:BF57"/>
    <mergeCell ref="AL57:AP57"/>
    <mergeCell ref="A46:B46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2:B43"/>
    <mergeCell ref="A44:B44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69:C83">
    <cfRule type="cellIs" dxfId="1" priority="1" stopIfTrue="1" operator="equal">
      <formula>$C68</formula>
    </cfRule>
  </conditionalFormatting>
  <conditionalFormatting sqref="A69:B83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5"/>
  <sheetViews>
    <sheetView topLeftCell="Q57" zoomScale="80" zoomScaleNormal="100" workbookViewId="0">
      <selection activeCell="C56" sqref="C56:Z56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4" width="2.85546875" style="1" customWidth="1"/>
    <col min="65" max="65" width="1.7109375" style="1" customWidth="1"/>
    <col min="66" max="68" width="2.85546875" style="1" customWidth="1"/>
    <col min="69" max="69" width="5.71093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130</v>
      </c>
      <c r="E20" s="25"/>
      <c r="F20" s="25"/>
      <c r="G20" s="25"/>
      <c r="H20" s="25"/>
      <c r="I20" s="25"/>
      <c r="J20" s="25"/>
      <c r="K20" s="15"/>
      <c r="L20" s="24" t="s">
        <v>132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131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91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129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80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80" ht="13.15" customHeight="1" x14ac:dyDescent="0.2">
      <c r="A36" s="68">
        <v>1</v>
      </c>
      <c r="B36" s="68"/>
      <c r="C36" s="68"/>
      <c r="D36" s="68"/>
      <c r="E36" s="68"/>
      <c r="F36" s="68"/>
      <c r="G36" s="81" t="s">
        <v>92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80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80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80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80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80" ht="15.6" customHeight="1" x14ac:dyDescent="0.2">
      <c r="A44" s="26">
        <v>1</v>
      </c>
      <c r="B44" s="26"/>
      <c r="C44" s="38" t="s">
        <v>93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0</v>
      </c>
      <c r="AB44" s="57"/>
      <c r="AC44" s="57"/>
      <c r="AD44" s="57"/>
      <c r="AE44" s="57"/>
      <c r="AF44" s="57">
        <v>301235</v>
      </c>
      <c r="AG44" s="57"/>
      <c r="AH44" s="57"/>
      <c r="AI44" s="57"/>
      <c r="AJ44" s="57"/>
      <c r="AK44" s="57">
        <f>AA44+AF44</f>
        <v>301235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300566.2</v>
      </c>
      <c r="AV44" s="57"/>
      <c r="AW44" s="57"/>
      <c r="AX44" s="57"/>
      <c r="AY44" s="57"/>
      <c r="AZ44" s="57">
        <f>AP44+AU44</f>
        <v>300566.2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-668.79999999998836</v>
      </c>
      <c r="BJ44" s="57"/>
      <c r="BK44" s="57"/>
      <c r="BL44" s="57"/>
      <c r="BM44" s="57"/>
      <c r="BN44" s="57">
        <f>BD44+BI44</f>
        <v>-668.79999999998836</v>
      </c>
      <c r="BO44" s="57"/>
      <c r="BP44" s="57"/>
      <c r="BQ44" s="57"/>
      <c r="CA44" s="1" t="s">
        <v>765</v>
      </c>
    </row>
    <row r="45" spans="1:80" ht="15.6" customHeight="1" x14ac:dyDescent="0.2">
      <c r="A45" s="26"/>
      <c r="B45" s="26"/>
      <c r="C45" s="38" t="s">
        <v>16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CB45" s="1" t="s">
        <v>15</v>
      </c>
    </row>
    <row r="46" spans="1:80" ht="15.6" customHeight="1" x14ac:dyDescent="0.2">
      <c r="A46" s="26">
        <v>2</v>
      </c>
      <c r="B46" s="26"/>
      <c r="C46" s="38" t="s">
        <v>94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57">
        <v>0</v>
      </c>
      <c r="AB46" s="57"/>
      <c r="AC46" s="57"/>
      <c r="AD46" s="57"/>
      <c r="AE46" s="57"/>
      <c r="AF46" s="57">
        <v>7346800</v>
      </c>
      <c r="AG46" s="57"/>
      <c r="AH46" s="57"/>
      <c r="AI46" s="57"/>
      <c r="AJ46" s="57"/>
      <c r="AK46" s="57">
        <f>AA46+AF46</f>
        <v>7346800</v>
      </c>
      <c r="AL46" s="57"/>
      <c r="AM46" s="57"/>
      <c r="AN46" s="57"/>
      <c r="AO46" s="57"/>
      <c r="AP46" s="57">
        <v>0</v>
      </c>
      <c r="AQ46" s="57"/>
      <c r="AR46" s="57"/>
      <c r="AS46" s="57"/>
      <c r="AT46" s="57"/>
      <c r="AU46" s="57">
        <v>5820486.1299999999</v>
      </c>
      <c r="AV46" s="57"/>
      <c r="AW46" s="57"/>
      <c r="AX46" s="57"/>
      <c r="AY46" s="57"/>
      <c r="AZ46" s="57">
        <f>AP46+AU46</f>
        <v>5820486.1299999999</v>
      </c>
      <c r="BA46" s="57"/>
      <c r="BB46" s="57"/>
      <c r="BC46" s="57"/>
      <c r="BD46" s="57">
        <f>AP46-AA46</f>
        <v>0</v>
      </c>
      <c r="BE46" s="57"/>
      <c r="BF46" s="57"/>
      <c r="BG46" s="57"/>
      <c r="BH46" s="57"/>
      <c r="BI46" s="57">
        <f>AU46-AF46</f>
        <v>-1526313.87</v>
      </c>
      <c r="BJ46" s="57"/>
      <c r="BK46" s="57"/>
      <c r="BL46" s="57"/>
      <c r="BM46" s="57"/>
      <c r="BN46" s="57">
        <f>BD46+BI46</f>
        <v>-1526313.87</v>
      </c>
      <c r="BO46" s="57"/>
      <c r="BP46" s="57"/>
      <c r="BQ46" s="57"/>
    </row>
    <row r="47" spans="1:80" ht="15.6" customHeight="1" x14ac:dyDescent="0.2">
      <c r="A47" s="26"/>
      <c r="B47" s="26"/>
      <c r="C47" s="38" t="s">
        <v>95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1"/>
      <c r="CB47" s="1" t="s">
        <v>18</v>
      </c>
    </row>
    <row r="48" spans="1:80" ht="15.6" customHeight="1" x14ac:dyDescent="0.2">
      <c r="A48" s="26">
        <v>3</v>
      </c>
      <c r="B48" s="26"/>
      <c r="C48" s="38" t="s">
        <v>96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  <c r="AA48" s="57">
        <v>1220082</v>
      </c>
      <c r="AB48" s="57"/>
      <c r="AC48" s="57"/>
      <c r="AD48" s="57"/>
      <c r="AE48" s="57"/>
      <c r="AF48" s="57">
        <v>1379521</v>
      </c>
      <c r="AG48" s="57"/>
      <c r="AH48" s="57"/>
      <c r="AI48" s="57"/>
      <c r="AJ48" s="57"/>
      <c r="AK48" s="57">
        <f>AA48+AF48</f>
        <v>2599603</v>
      </c>
      <c r="AL48" s="57"/>
      <c r="AM48" s="57"/>
      <c r="AN48" s="57"/>
      <c r="AO48" s="57"/>
      <c r="AP48" s="57">
        <v>971285.87</v>
      </c>
      <c r="AQ48" s="57"/>
      <c r="AR48" s="57"/>
      <c r="AS48" s="57"/>
      <c r="AT48" s="57"/>
      <c r="AU48" s="57">
        <v>1129492.81</v>
      </c>
      <c r="AV48" s="57"/>
      <c r="AW48" s="57"/>
      <c r="AX48" s="57"/>
      <c r="AY48" s="57"/>
      <c r="AZ48" s="57">
        <f>AP48+AU48</f>
        <v>2100778.6800000002</v>
      </c>
      <c r="BA48" s="57"/>
      <c r="BB48" s="57"/>
      <c r="BC48" s="57"/>
      <c r="BD48" s="57">
        <f>AP48-AA48</f>
        <v>-248796.13</v>
      </c>
      <c r="BE48" s="57"/>
      <c r="BF48" s="57"/>
      <c r="BG48" s="57"/>
      <c r="BH48" s="57"/>
      <c r="BI48" s="57">
        <f>AU48-AF48</f>
        <v>-250028.18999999994</v>
      </c>
      <c r="BJ48" s="57"/>
      <c r="BK48" s="57"/>
      <c r="BL48" s="57"/>
      <c r="BM48" s="57"/>
      <c r="BN48" s="57">
        <f>BD48+BI48</f>
        <v>-498824.31999999995</v>
      </c>
      <c r="BO48" s="57"/>
      <c r="BP48" s="57"/>
      <c r="BQ48" s="57"/>
    </row>
    <row r="49" spans="1:80" ht="15.6" customHeight="1" x14ac:dyDescent="0.2">
      <c r="A49" s="26"/>
      <c r="B49" s="26"/>
      <c r="C49" s="38" t="s">
        <v>716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1"/>
      <c r="CB49" s="1" t="s">
        <v>20</v>
      </c>
    </row>
    <row r="50" spans="1:80" ht="31.15" customHeight="1" x14ac:dyDescent="0.2">
      <c r="A50" s="26">
        <v>4</v>
      </c>
      <c r="B50" s="26"/>
      <c r="C50" s="38" t="s">
        <v>97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A50" s="57">
        <v>16739006</v>
      </c>
      <c r="AB50" s="57"/>
      <c r="AC50" s="57"/>
      <c r="AD50" s="57"/>
      <c r="AE50" s="57"/>
      <c r="AF50" s="57">
        <v>0</v>
      </c>
      <c r="AG50" s="57"/>
      <c r="AH50" s="57"/>
      <c r="AI50" s="57"/>
      <c r="AJ50" s="57"/>
      <c r="AK50" s="57">
        <f>AA50+AF50</f>
        <v>16739006</v>
      </c>
      <c r="AL50" s="57"/>
      <c r="AM50" s="57"/>
      <c r="AN50" s="57"/>
      <c r="AO50" s="57"/>
      <c r="AP50" s="57">
        <v>16082609.939999999</v>
      </c>
      <c r="AQ50" s="57"/>
      <c r="AR50" s="57"/>
      <c r="AS50" s="57"/>
      <c r="AT50" s="57"/>
      <c r="AU50" s="57">
        <v>0</v>
      </c>
      <c r="AV50" s="57"/>
      <c r="AW50" s="57"/>
      <c r="AX50" s="57"/>
      <c r="AY50" s="57"/>
      <c r="AZ50" s="57">
        <f>AP50+AU50</f>
        <v>16082609.939999999</v>
      </c>
      <c r="BA50" s="57"/>
      <c r="BB50" s="57"/>
      <c r="BC50" s="57"/>
      <c r="BD50" s="57">
        <f>AP50-AA50</f>
        <v>-656396.06000000052</v>
      </c>
      <c r="BE50" s="57"/>
      <c r="BF50" s="57"/>
      <c r="BG50" s="57"/>
      <c r="BH50" s="57"/>
      <c r="BI50" s="57">
        <f>AU50-AF50</f>
        <v>0</v>
      </c>
      <c r="BJ50" s="57"/>
      <c r="BK50" s="57"/>
      <c r="BL50" s="57"/>
      <c r="BM50" s="57"/>
      <c r="BN50" s="57">
        <f>BD50+BI50</f>
        <v>-656396.06000000052</v>
      </c>
      <c r="BO50" s="57"/>
      <c r="BP50" s="57"/>
      <c r="BQ50" s="57"/>
    </row>
    <row r="51" spans="1:80" ht="15.6" customHeight="1" x14ac:dyDescent="0.2">
      <c r="A51" s="26"/>
      <c r="B51" s="26"/>
      <c r="C51" s="38" t="s">
        <v>98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CB51" s="1" t="s">
        <v>23</v>
      </c>
    </row>
    <row r="52" spans="1:80" ht="15.6" customHeight="1" x14ac:dyDescent="0.2">
      <c r="A52" s="26">
        <v>5</v>
      </c>
      <c r="B52" s="26"/>
      <c r="C52" s="38" t="s">
        <v>14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57">
        <v>1577181</v>
      </c>
      <c r="AB52" s="57"/>
      <c r="AC52" s="57"/>
      <c r="AD52" s="57"/>
      <c r="AE52" s="57"/>
      <c r="AF52" s="57">
        <v>45339</v>
      </c>
      <c r="AG52" s="57"/>
      <c r="AH52" s="57"/>
      <c r="AI52" s="57"/>
      <c r="AJ52" s="57"/>
      <c r="AK52" s="57">
        <f>AA52+AF52</f>
        <v>1622520</v>
      </c>
      <c r="AL52" s="57"/>
      <c r="AM52" s="57"/>
      <c r="AN52" s="57"/>
      <c r="AO52" s="57"/>
      <c r="AP52" s="57">
        <v>1562299.71</v>
      </c>
      <c r="AQ52" s="57"/>
      <c r="AR52" s="57"/>
      <c r="AS52" s="57"/>
      <c r="AT52" s="57"/>
      <c r="AU52" s="57">
        <v>45337.24</v>
      </c>
      <c r="AV52" s="57"/>
      <c r="AW52" s="57"/>
      <c r="AX52" s="57"/>
      <c r="AY52" s="57"/>
      <c r="AZ52" s="57">
        <f>AP52+AU52</f>
        <v>1607636.95</v>
      </c>
      <c r="BA52" s="57"/>
      <c r="BB52" s="57"/>
      <c r="BC52" s="57"/>
      <c r="BD52" s="57">
        <f>AP52-AA52</f>
        <v>-14881.290000000037</v>
      </c>
      <c r="BE52" s="57"/>
      <c r="BF52" s="57"/>
      <c r="BG52" s="57"/>
      <c r="BH52" s="57"/>
      <c r="BI52" s="57">
        <f>AU52-AF52</f>
        <v>-1.7600000000020373</v>
      </c>
      <c r="BJ52" s="57"/>
      <c r="BK52" s="57"/>
      <c r="BL52" s="57"/>
      <c r="BM52" s="57"/>
      <c r="BN52" s="57">
        <f>BD52+BI52</f>
        <v>-14883.050000000039</v>
      </c>
      <c r="BO52" s="57"/>
      <c r="BP52" s="57"/>
      <c r="BQ52" s="57"/>
    </row>
    <row r="53" spans="1:80" ht="15.6" customHeight="1" x14ac:dyDescent="0.2">
      <c r="A53" s="26"/>
      <c r="B53" s="26"/>
      <c r="C53" s="38" t="s">
        <v>16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CB53" s="1" t="s">
        <v>26</v>
      </c>
    </row>
    <row r="54" spans="1:80" ht="15.6" customHeight="1" x14ac:dyDescent="0.2">
      <c r="A54" s="26">
        <v>6</v>
      </c>
      <c r="B54" s="26"/>
      <c r="C54" s="38" t="s">
        <v>22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/>
      <c r="AA54" s="57">
        <v>1694206</v>
      </c>
      <c r="AB54" s="57"/>
      <c r="AC54" s="57"/>
      <c r="AD54" s="57"/>
      <c r="AE54" s="57"/>
      <c r="AF54" s="57">
        <v>0</v>
      </c>
      <c r="AG54" s="57"/>
      <c r="AH54" s="57"/>
      <c r="AI54" s="57"/>
      <c r="AJ54" s="57"/>
      <c r="AK54" s="57">
        <f>AA54+AF54</f>
        <v>1694206</v>
      </c>
      <c r="AL54" s="57"/>
      <c r="AM54" s="57"/>
      <c r="AN54" s="57"/>
      <c r="AO54" s="57"/>
      <c r="AP54" s="57">
        <v>1271907.23</v>
      </c>
      <c r="AQ54" s="57"/>
      <c r="AR54" s="57"/>
      <c r="AS54" s="57"/>
      <c r="AT54" s="57"/>
      <c r="AU54" s="57">
        <v>0</v>
      </c>
      <c r="AV54" s="57"/>
      <c r="AW54" s="57"/>
      <c r="AX54" s="57"/>
      <c r="AY54" s="57"/>
      <c r="AZ54" s="57">
        <f>AP54+AU54</f>
        <v>1271907.23</v>
      </c>
      <c r="BA54" s="57"/>
      <c r="BB54" s="57"/>
      <c r="BC54" s="57"/>
      <c r="BD54" s="57">
        <f>AP54-AA54</f>
        <v>-422298.77</v>
      </c>
      <c r="BE54" s="57"/>
      <c r="BF54" s="57"/>
      <c r="BG54" s="57"/>
      <c r="BH54" s="57"/>
      <c r="BI54" s="57">
        <f>AU54-AF54</f>
        <v>0</v>
      </c>
      <c r="BJ54" s="57"/>
      <c r="BK54" s="57"/>
      <c r="BL54" s="57"/>
      <c r="BM54" s="57"/>
      <c r="BN54" s="57">
        <f>BD54+BI54</f>
        <v>-422298.77</v>
      </c>
      <c r="BO54" s="57"/>
      <c r="BP54" s="57"/>
      <c r="BQ54" s="57"/>
    </row>
    <row r="55" spans="1:80" ht="15.6" customHeight="1" x14ac:dyDescent="0.2">
      <c r="A55" s="26"/>
      <c r="B55" s="26"/>
      <c r="C55" s="38" t="s">
        <v>717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1"/>
      <c r="CB55" s="1" t="s">
        <v>28</v>
      </c>
    </row>
    <row r="56" spans="1:80" ht="15.6" customHeight="1" x14ac:dyDescent="0.2">
      <c r="A56" s="26">
        <v>7</v>
      </c>
      <c r="B56" s="26"/>
      <c r="C56" s="38" t="s">
        <v>25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/>
      <c r="AA56" s="57">
        <v>691341</v>
      </c>
      <c r="AB56" s="57"/>
      <c r="AC56" s="57"/>
      <c r="AD56" s="57"/>
      <c r="AE56" s="57"/>
      <c r="AF56" s="57">
        <v>0</v>
      </c>
      <c r="AG56" s="57"/>
      <c r="AH56" s="57"/>
      <c r="AI56" s="57"/>
      <c r="AJ56" s="57"/>
      <c r="AK56" s="57">
        <f>AA56+AF56</f>
        <v>691341</v>
      </c>
      <c r="AL56" s="57"/>
      <c r="AM56" s="57"/>
      <c r="AN56" s="57"/>
      <c r="AO56" s="57"/>
      <c r="AP56" s="57">
        <v>667094.44999999995</v>
      </c>
      <c r="AQ56" s="57"/>
      <c r="AR56" s="57"/>
      <c r="AS56" s="57"/>
      <c r="AT56" s="57"/>
      <c r="AU56" s="57">
        <v>0</v>
      </c>
      <c r="AV56" s="57"/>
      <c r="AW56" s="57"/>
      <c r="AX56" s="57"/>
      <c r="AY56" s="57"/>
      <c r="AZ56" s="57">
        <f>AP56+AU56</f>
        <v>667094.44999999995</v>
      </c>
      <c r="BA56" s="57"/>
      <c r="BB56" s="57"/>
      <c r="BC56" s="57"/>
      <c r="BD56" s="57">
        <f>AP56-AA56</f>
        <v>-24246.550000000047</v>
      </c>
      <c r="BE56" s="57"/>
      <c r="BF56" s="57"/>
      <c r="BG56" s="57"/>
      <c r="BH56" s="57"/>
      <c r="BI56" s="57">
        <f>AU56-AF56</f>
        <v>0</v>
      </c>
      <c r="BJ56" s="57"/>
      <c r="BK56" s="57"/>
      <c r="BL56" s="57"/>
      <c r="BM56" s="57"/>
      <c r="BN56" s="57">
        <f>BD56+BI56</f>
        <v>-24246.550000000047</v>
      </c>
      <c r="BO56" s="57"/>
      <c r="BP56" s="57"/>
      <c r="BQ56" s="57"/>
    </row>
    <row r="57" spans="1:80" ht="15.6" customHeight="1" x14ac:dyDescent="0.2">
      <c r="A57" s="26"/>
      <c r="B57" s="26"/>
      <c r="C57" s="38" t="s">
        <v>718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1"/>
      <c r="CB57" s="1" t="s">
        <v>31</v>
      </c>
    </row>
    <row r="58" spans="1:80" ht="15.6" customHeight="1" x14ac:dyDescent="0.2">
      <c r="A58" s="26">
        <v>8</v>
      </c>
      <c r="B58" s="26"/>
      <c r="C58" s="38" t="s">
        <v>27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0"/>
      <c r="AA58" s="57">
        <v>12000</v>
      </c>
      <c r="AB58" s="57"/>
      <c r="AC58" s="57"/>
      <c r="AD58" s="57"/>
      <c r="AE58" s="57"/>
      <c r="AF58" s="57">
        <v>0</v>
      </c>
      <c r="AG58" s="57"/>
      <c r="AH58" s="57"/>
      <c r="AI58" s="57"/>
      <c r="AJ58" s="57"/>
      <c r="AK58" s="57">
        <f>AA58+AF58</f>
        <v>12000</v>
      </c>
      <c r="AL58" s="57"/>
      <c r="AM58" s="57"/>
      <c r="AN58" s="57"/>
      <c r="AO58" s="57"/>
      <c r="AP58" s="57">
        <v>5078.8100000000004</v>
      </c>
      <c r="AQ58" s="57"/>
      <c r="AR58" s="57"/>
      <c r="AS58" s="57"/>
      <c r="AT58" s="57"/>
      <c r="AU58" s="57">
        <v>0</v>
      </c>
      <c r="AV58" s="57"/>
      <c r="AW58" s="57"/>
      <c r="AX58" s="57"/>
      <c r="AY58" s="57"/>
      <c r="AZ58" s="57">
        <f>AP58+AU58</f>
        <v>5078.8100000000004</v>
      </c>
      <c r="BA58" s="57"/>
      <c r="BB58" s="57"/>
      <c r="BC58" s="57"/>
      <c r="BD58" s="57">
        <f>AP58-AA58</f>
        <v>-6921.19</v>
      </c>
      <c r="BE58" s="57"/>
      <c r="BF58" s="57"/>
      <c r="BG58" s="57"/>
      <c r="BH58" s="57"/>
      <c r="BI58" s="57">
        <f>AU58-AF58</f>
        <v>0</v>
      </c>
      <c r="BJ58" s="57"/>
      <c r="BK58" s="57"/>
      <c r="BL58" s="57"/>
      <c r="BM58" s="57"/>
      <c r="BN58" s="57">
        <f>BD58+BI58</f>
        <v>-6921.19</v>
      </c>
      <c r="BO58" s="57"/>
      <c r="BP58" s="57"/>
      <c r="BQ58" s="57"/>
    </row>
    <row r="59" spans="1:80" ht="15.6" customHeight="1" x14ac:dyDescent="0.2">
      <c r="A59" s="26"/>
      <c r="B59" s="26"/>
      <c r="C59" s="38" t="s">
        <v>99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1"/>
      <c r="CB59" s="1" t="s">
        <v>34</v>
      </c>
    </row>
    <row r="60" spans="1:80" ht="15.6" customHeight="1" x14ac:dyDescent="0.2">
      <c r="A60" s="26">
        <v>9</v>
      </c>
      <c r="B60" s="26"/>
      <c r="C60" s="38" t="s">
        <v>33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0"/>
      <c r="AA60" s="57">
        <v>5000</v>
      </c>
      <c r="AB60" s="57"/>
      <c r="AC60" s="57"/>
      <c r="AD60" s="57"/>
      <c r="AE60" s="57"/>
      <c r="AF60" s="57">
        <v>0</v>
      </c>
      <c r="AG60" s="57"/>
      <c r="AH60" s="57"/>
      <c r="AI60" s="57"/>
      <c r="AJ60" s="57"/>
      <c r="AK60" s="57">
        <f>AA60+AF60</f>
        <v>5000</v>
      </c>
      <c r="AL60" s="57"/>
      <c r="AM60" s="57"/>
      <c r="AN60" s="57"/>
      <c r="AO60" s="57"/>
      <c r="AP60" s="57">
        <v>3515.09</v>
      </c>
      <c r="AQ60" s="57"/>
      <c r="AR60" s="57"/>
      <c r="AS60" s="57"/>
      <c r="AT60" s="57"/>
      <c r="AU60" s="57">
        <v>0</v>
      </c>
      <c r="AV60" s="57"/>
      <c r="AW60" s="57"/>
      <c r="AX60" s="57"/>
      <c r="AY60" s="57"/>
      <c r="AZ60" s="57">
        <f>AP60+AU60</f>
        <v>3515.09</v>
      </c>
      <c r="BA60" s="57"/>
      <c r="BB60" s="57"/>
      <c r="BC60" s="57"/>
      <c r="BD60" s="57">
        <f>AP60-AA60</f>
        <v>-1484.9099999999999</v>
      </c>
      <c r="BE60" s="57"/>
      <c r="BF60" s="57"/>
      <c r="BG60" s="57"/>
      <c r="BH60" s="57"/>
      <c r="BI60" s="57">
        <f>AU60-AF60</f>
        <v>0</v>
      </c>
      <c r="BJ60" s="57"/>
      <c r="BK60" s="57"/>
      <c r="BL60" s="57"/>
      <c r="BM60" s="57"/>
      <c r="BN60" s="57">
        <f>BD60+BI60</f>
        <v>-1484.9099999999999</v>
      </c>
      <c r="BO60" s="57"/>
      <c r="BP60" s="57"/>
      <c r="BQ60" s="57"/>
    </row>
    <row r="61" spans="1:80" ht="15.6" customHeight="1" x14ac:dyDescent="0.2">
      <c r="A61" s="26"/>
      <c r="B61" s="26"/>
      <c r="C61" s="38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1"/>
      <c r="CB61" s="1" t="s">
        <v>100</v>
      </c>
    </row>
    <row r="62" spans="1:80" ht="31.15" customHeight="1" x14ac:dyDescent="0.2">
      <c r="A62" s="26">
        <v>10</v>
      </c>
      <c r="B62" s="26"/>
      <c r="C62" s="38" t="s">
        <v>101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0"/>
      <c r="AA62" s="57">
        <v>8640</v>
      </c>
      <c r="AB62" s="57"/>
      <c r="AC62" s="57"/>
      <c r="AD62" s="57"/>
      <c r="AE62" s="57"/>
      <c r="AF62" s="57">
        <v>0</v>
      </c>
      <c r="AG62" s="57"/>
      <c r="AH62" s="57"/>
      <c r="AI62" s="57"/>
      <c r="AJ62" s="57"/>
      <c r="AK62" s="57">
        <f>AA62+AF62</f>
        <v>8640</v>
      </c>
      <c r="AL62" s="57"/>
      <c r="AM62" s="57"/>
      <c r="AN62" s="57"/>
      <c r="AO62" s="57"/>
      <c r="AP62" s="57">
        <v>4320</v>
      </c>
      <c r="AQ62" s="57"/>
      <c r="AR62" s="57"/>
      <c r="AS62" s="57"/>
      <c r="AT62" s="57"/>
      <c r="AU62" s="57">
        <v>0</v>
      </c>
      <c r="AV62" s="57"/>
      <c r="AW62" s="57"/>
      <c r="AX62" s="57"/>
      <c r="AY62" s="57"/>
      <c r="AZ62" s="57">
        <f>AP62+AU62</f>
        <v>4320</v>
      </c>
      <c r="BA62" s="57"/>
      <c r="BB62" s="57"/>
      <c r="BC62" s="57"/>
      <c r="BD62" s="57">
        <f>AP62-AA62</f>
        <v>-4320</v>
      </c>
      <c r="BE62" s="57"/>
      <c r="BF62" s="57"/>
      <c r="BG62" s="57"/>
      <c r="BH62" s="57"/>
      <c r="BI62" s="57">
        <f>AU62-AF62</f>
        <v>0</v>
      </c>
      <c r="BJ62" s="57"/>
      <c r="BK62" s="57"/>
      <c r="BL62" s="57"/>
      <c r="BM62" s="57"/>
      <c r="BN62" s="57">
        <f>BD62+BI62</f>
        <v>-4320</v>
      </c>
      <c r="BO62" s="57"/>
      <c r="BP62" s="57"/>
      <c r="BQ62" s="57"/>
    </row>
    <row r="63" spans="1:80" ht="15.6" customHeight="1" x14ac:dyDescent="0.2">
      <c r="A63" s="26"/>
      <c r="B63" s="26"/>
      <c r="C63" s="38" t="s">
        <v>103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1"/>
      <c r="CB63" s="1" t="s">
        <v>102</v>
      </c>
    </row>
    <row r="64" spans="1:80" s="19" customFormat="1" ht="15.75" x14ac:dyDescent="0.2">
      <c r="A64" s="70"/>
      <c r="B64" s="70"/>
      <c r="C64" s="93" t="s">
        <v>35</v>
      </c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5"/>
      <c r="AA64" s="92">
        <v>21947456</v>
      </c>
      <c r="AB64" s="92"/>
      <c r="AC64" s="92"/>
      <c r="AD64" s="92"/>
      <c r="AE64" s="92"/>
      <c r="AF64" s="92">
        <v>9072895</v>
      </c>
      <c r="AG64" s="92"/>
      <c r="AH64" s="92"/>
      <c r="AI64" s="92"/>
      <c r="AJ64" s="92"/>
      <c r="AK64" s="92">
        <f>AA64+AF64</f>
        <v>31020351</v>
      </c>
      <c r="AL64" s="92"/>
      <c r="AM64" s="92"/>
      <c r="AN64" s="92"/>
      <c r="AO64" s="92"/>
      <c r="AP64" s="92">
        <v>20568111.100000001</v>
      </c>
      <c r="AQ64" s="92"/>
      <c r="AR64" s="92"/>
      <c r="AS64" s="92"/>
      <c r="AT64" s="92"/>
      <c r="AU64" s="92">
        <v>7295882.3799999999</v>
      </c>
      <c r="AV64" s="92"/>
      <c r="AW64" s="92"/>
      <c r="AX64" s="92"/>
      <c r="AY64" s="92"/>
      <c r="AZ64" s="92">
        <f>AP64+AU64</f>
        <v>27863993.48</v>
      </c>
      <c r="BA64" s="92"/>
      <c r="BB64" s="92"/>
      <c r="BC64" s="92"/>
      <c r="BD64" s="92">
        <f>AP64-AA64</f>
        <v>-1379344.8999999985</v>
      </c>
      <c r="BE64" s="92"/>
      <c r="BF64" s="92"/>
      <c r="BG64" s="92"/>
      <c r="BH64" s="92"/>
      <c r="BI64" s="92">
        <f>AU64-AF64</f>
        <v>-1777012.62</v>
      </c>
      <c r="BJ64" s="92"/>
      <c r="BK64" s="92"/>
      <c r="BL64" s="92"/>
      <c r="BM64" s="92"/>
      <c r="BN64" s="92">
        <f>BD64+BI64</f>
        <v>-3156357.5199999986</v>
      </c>
      <c r="BO64" s="92"/>
      <c r="BP64" s="92"/>
      <c r="BQ64" s="92"/>
    </row>
    <row r="66" spans="1:80" ht="15.75" customHeight="1" x14ac:dyDescent="0.2">
      <c r="A66" s="29" t="s">
        <v>2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80" ht="15" customHeight="1" x14ac:dyDescent="0.2">
      <c r="A67" s="59" t="s">
        <v>70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</row>
    <row r="68" spans="1:80" ht="28.5" customHeight="1" x14ac:dyDescent="0.2">
      <c r="A68" s="26" t="s">
        <v>774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 t="s">
        <v>770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 t="s">
        <v>4</v>
      </c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 t="s">
        <v>743</v>
      </c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"/>
      <c r="BN68" s="2"/>
      <c r="BO68" s="2"/>
      <c r="BP68" s="2"/>
      <c r="BQ68" s="2"/>
    </row>
    <row r="69" spans="1:80" ht="29.1" customHeight="1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 t="s">
        <v>745</v>
      </c>
      <c r="R69" s="26"/>
      <c r="S69" s="26"/>
      <c r="T69" s="26"/>
      <c r="U69" s="26"/>
      <c r="V69" s="26" t="s">
        <v>744</v>
      </c>
      <c r="W69" s="26"/>
      <c r="X69" s="26"/>
      <c r="Y69" s="26"/>
      <c r="Z69" s="26"/>
      <c r="AA69" s="26" t="s">
        <v>771</v>
      </c>
      <c r="AB69" s="26"/>
      <c r="AC69" s="26"/>
      <c r="AD69" s="26"/>
      <c r="AE69" s="26"/>
      <c r="AF69" s="26"/>
      <c r="AG69" s="26" t="s">
        <v>745</v>
      </c>
      <c r="AH69" s="26"/>
      <c r="AI69" s="26"/>
      <c r="AJ69" s="26"/>
      <c r="AK69" s="26"/>
      <c r="AL69" s="26" t="s">
        <v>744</v>
      </c>
      <c r="AM69" s="26"/>
      <c r="AN69" s="26"/>
      <c r="AO69" s="26"/>
      <c r="AP69" s="26"/>
      <c r="AQ69" s="26" t="s">
        <v>771</v>
      </c>
      <c r="AR69" s="26"/>
      <c r="AS69" s="26"/>
      <c r="AT69" s="26"/>
      <c r="AU69" s="26"/>
      <c r="AV69" s="26"/>
      <c r="AW69" s="41" t="s">
        <v>745</v>
      </c>
      <c r="AX69" s="42"/>
      <c r="AY69" s="42"/>
      <c r="AZ69" s="42"/>
      <c r="BA69" s="43"/>
      <c r="BB69" s="41" t="s">
        <v>744</v>
      </c>
      <c r="BC69" s="42"/>
      <c r="BD69" s="42"/>
      <c r="BE69" s="42"/>
      <c r="BF69" s="43"/>
      <c r="BG69" s="26" t="s">
        <v>771</v>
      </c>
      <c r="BH69" s="26"/>
      <c r="BI69" s="26"/>
      <c r="BJ69" s="26"/>
      <c r="BK69" s="26"/>
      <c r="BL69" s="26"/>
      <c r="BM69" s="2"/>
      <c r="BN69" s="2"/>
      <c r="BO69" s="2"/>
      <c r="BP69" s="2"/>
      <c r="BQ69" s="2"/>
    </row>
    <row r="70" spans="1:80" ht="15.95" customHeight="1" x14ac:dyDescent="0.25">
      <c r="A70" s="26">
        <v>1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>
        <v>2</v>
      </c>
      <c r="R70" s="26"/>
      <c r="S70" s="26"/>
      <c r="T70" s="26"/>
      <c r="U70" s="26"/>
      <c r="V70" s="26">
        <v>3</v>
      </c>
      <c r="W70" s="26"/>
      <c r="X70" s="26"/>
      <c r="Y70" s="26"/>
      <c r="Z70" s="26"/>
      <c r="AA70" s="26">
        <v>4</v>
      </c>
      <c r="AB70" s="26"/>
      <c r="AC70" s="26"/>
      <c r="AD70" s="26"/>
      <c r="AE70" s="26"/>
      <c r="AF70" s="26"/>
      <c r="AG70" s="26">
        <v>5</v>
      </c>
      <c r="AH70" s="26"/>
      <c r="AI70" s="26"/>
      <c r="AJ70" s="26"/>
      <c r="AK70" s="26"/>
      <c r="AL70" s="26">
        <v>6</v>
      </c>
      <c r="AM70" s="26"/>
      <c r="AN70" s="26"/>
      <c r="AO70" s="26"/>
      <c r="AP70" s="26"/>
      <c r="AQ70" s="26">
        <v>7</v>
      </c>
      <c r="AR70" s="26"/>
      <c r="AS70" s="26"/>
      <c r="AT70" s="26"/>
      <c r="AU70" s="26"/>
      <c r="AV70" s="26"/>
      <c r="AW70" s="26">
        <v>8</v>
      </c>
      <c r="AX70" s="26"/>
      <c r="AY70" s="26"/>
      <c r="AZ70" s="26"/>
      <c r="BA70" s="26"/>
      <c r="BB70" s="58">
        <v>9</v>
      </c>
      <c r="BC70" s="58"/>
      <c r="BD70" s="58"/>
      <c r="BE70" s="58"/>
      <c r="BF70" s="58"/>
      <c r="BG70" s="58">
        <v>10</v>
      </c>
      <c r="BH70" s="58"/>
      <c r="BI70" s="58"/>
      <c r="BJ70" s="58"/>
      <c r="BK70" s="58"/>
      <c r="BL70" s="58"/>
      <c r="BM70" s="6"/>
      <c r="BN70" s="6"/>
      <c r="BO70" s="6"/>
      <c r="BP70" s="6"/>
      <c r="BQ70" s="6"/>
    </row>
    <row r="71" spans="1:80" ht="18" hidden="1" customHeight="1" x14ac:dyDescent="0.2">
      <c r="A71" s="69" t="s">
        <v>759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37" t="s">
        <v>755</v>
      </c>
      <c r="R71" s="37"/>
      <c r="S71" s="37"/>
      <c r="T71" s="37"/>
      <c r="U71" s="37"/>
      <c r="V71" s="37" t="s">
        <v>754</v>
      </c>
      <c r="W71" s="37"/>
      <c r="X71" s="37"/>
      <c r="Y71" s="37"/>
      <c r="Z71" s="37"/>
      <c r="AA71" s="62" t="s">
        <v>761</v>
      </c>
      <c r="AB71" s="53"/>
      <c r="AC71" s="53"/>
      <c r="AD71" s="53"/>
      <c r="AE71" s="53"/>
      <c r="AF71" s="53"/>
      <c r="AG71" s="37" t="s">
        <v>756</v>
      </c>
      <c r="AH71" s="37"/>
      <c r="AI71" s="37"/>
      <c r="AJ71" s="37"/>
      <c r="AK71" s="37"/>
      <c r="AL71" s="37" t="s">
        <v>757</v>
      </c>
      <c r="AM71" s="37"/>
      <c r="AN71" s="37"/>
      <c r="AO71" s="37"/>
      <c r="AP71" s="37"/>
      <c r="AQ71" s="62" t="s">
        <v>761</v>
      </c>
      <c r="AR71" s="53"/>
      <c r="AS71" s="53"/>
      <c r="AT71" s="53"/>
      <c r="AU71" s="53"/>
      <c r="AV71" s="53"/>
      <c r="AW71" s="44" t="s">
        <v>762</v>
      </c>
      <c r="AX71" s="45"/>
      <c r="AY71" s="45"/>
      <c r="AZ71" s="45"/>
      <c r="BA71" s="46"/>
      <c r="BB71" s="44" t="s">
        <v>762</v>
      </c>
      <c r="BC71" s="45"/>
      <c r="BD71" s="45"/>
      <c r="BE71" s="45"/>
      <c r="BF71" s="46"/>
      <c r="BG71" s="53" t="s">
        <v>761</v>
      </c>
      <c r="BH71" s="53"/>
      <c r="BI71" s="53"/>
      <c r="BJ71" s="53"/>
      <c r="BK71" s="53"/>
      <c r="BL71" s="53"/>
      <c r="BM71" s="7"/>
      <c r="BN71" s="7"/>
      <c r="BO71" s="7"/>
      <c r="BP71" s="7"/>
      <c r="BQ71" s="7"/>
      <c r="CA71" s="1" t="s">
        <v>766</v>
      </c>
    </row>
    <row r="72" spans="1:80" ht="31.15" customHeight="1" x14ac:dyDescent="0.2">
      <c r="A72" s="71" t="s">
        <v>104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63">
        <v>380000</v>
      </c>
      <c r="R72" s="63"/>
      <c r="S72" s="63"/>
      <c r="T72" s="63"/>
      <c r="U72" s="63"/>
      <c r="V72" s="63">
        <v>7042800</v>
      </c>
      <c r="W72" s="63"/>
      <c r="X72" s="63"/>
      <c r="Y72" s="63"/>
      <c r="Z72" s="63"/>
      <c r="AA72" s="63">
        <f>Q72+V72</f>
        <v>7422800</v>
      </c>
      <c r="AB72" s="63"/>
      <c r="AC72" s="63"/>
      <c r="AD72" s="63"/>
      <c r="AE72" s="63"/>
      <c r="AF72" s="63"/>
      <c r="AG72" s="63">
        <v>380000</v>
      </c>
      <c r="AH72" s="63"/>
      <c r="AI72" s="63"/>
      <c r="AJ72" s="63"/>
      <c r="AK72" s="63"/>
      <c r="AL72" s="63">
        <v>5820486.1299999999</v>
      </c>
      <c r="AM72" s="63"/>
      <c r="AN72" s="63"/>
      <c r="AO72" s="63"/>
      <c r="AP72" s="63"/>
      <c r="AQ72" s="63">
        <f>AG72+AL72</f>
        <v>6200486.1299999999</v>
      </c>
      <c r="AR72" s="63"/>
      <c r="AS72" s="63"/>
      <c r="AT72" s="63"/>
      <c r="AU72" s="63"/>
      <c r="AV72" s="63"/>
      <c r="AW72" s="63">
        <f>AG72-Q72</f>
        <v>0</v>
      </c>
      <c r="AX72" s="63"/>
      <c r="AY72" s="63"/>
      <c r="AZ72" s="63"/>
      <c r="BA72" s="63"/>
      <c r="BB72" s="74">
        <f>AL72-V72</f>
        <v>-1222313.8700000001</v>
      </c>
      <c r="BC72" s="74"/>
      <c r="BD72" s="74"/>
      <c r="BE72" s="74"/>
      <c r="BF72" s="74"/>
      <c r="BG72" s="74">
        <f>AW72+BB72</f>
        <v>-1222313.8700000001</v>
      </c>
      <c r="BH72" s="74"/>
      <c r="BI72" s="74"/>
      <c r="BJ72" s="74"/>
      <c r="BK72" s="74"/>
      <c r="BL72" s="74"/>
      <c r="BM72" s="8"/>
      <c r="BN72" s="8"/>
      <c r="BO72" s="8"/>
      <c r="BP72" s="8"/>
      <c r="BQ72" s="8"/>
      <c r="CA72" s="1" t="s">
        <v>767</v>
      </c>
    </row>
    <row r="73" spans="1:80" ht="15.6" customHeight="1" x14ac:dyDescent="0.2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3"/>
      <c r="BM73" s="8"/>
      <c r="BN73" s="8"/>
      <c r="BO73" s="8"/>
      <c r="BP73" s="8"/>
      <c r="BQ73" s="8"/>
      <c r="CB73" s="1" t="s">
        <v>105</v>
      </c>
    </row>
    <row r="74" spans="1:80" ht="31.15" customHeight="1" x14ac:dyDescent="0.2">
      <c r="A74" s="71" t="s">
        <v>36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63">
        <v>1430346</v>
      </c>
      <c r="R74" s="63"/>
      <c r="S74" s="63"/>
      <c r="T74" s="63"/>
      <c r="U74" s="63"/>
      <c r="V74" s="63">
        <v>77000</v>
      </c>
      <c r="W74" s="63"/>
      <c r="X74" s="63"/>
      <c r="Y74" s="63"/>
      <c r="Z74" s="63"/>
      <c r="AA74" s="63">
        <f>Q74+V74</f>
        <v>1507346</v>
      </c>
      <c r="AB74" s="63"/>
      <c r="AC74" s="63"/>
      <c r="AD74" s="63"/>
      <c r="AE74" s="63"/>
      <c r="AF74" s="63"/>
      <c r="AG74" s="63">
        <v>1430346</v>
      </c>
      <c r="AH74" s="63"/>
      <c r="AI74" s="63"/>
      <c r="AJ74" s="63"/>
      <c r="AK74" s="63"/>
      <c r="AL74" s="63">
        <v>77000</v>
      </c>
      <c r="AM74" s="63"/>
      <c r="AN74" s="63"/>
      <c r="AO74" s="63"/>
      <c r="AP74" s="63"/>
      <c r="AQ74" s="63">
        <f>AG74+AL74</f>
        <v>1507346</v>
      </c>
      <c r="AR74" s="63"/>
      <c r="AS74" s="63"/>
      <c r="AT74" s="63"/>
      <c r="AU74" s="63"/>
      <c r="AV74" s="63"/>
      <c r="AW74" s="63">
        <f>AG74-Q74</f>
        <v>0</v>
      </c>
      <c r="AX74" s="63"/>
      <c r="AY74" s="63"/>
      <c r="AZ74" s="63"/>
      <c r="BA74" s="63"/>
      <c r="BB74" s="74">
        <f>AL74-V74</f>
        <v>0</v>
      </c>
      <c r="BC74" s="74"/>
      <c r="BD74" s="74"/>
      <c r="BE74" s="74"/>
      <c r="BF74" s="74"/>
      <c r="BG74" s="74">
        <f>AW74+BB74</f>
        <v>0</v>
      </c>
      <c r="BH74" s="74"/>
      <c r="BI74" s="74"/>
      <c r="BJ74" s="74"/>
      <c r="BK74" s="74"/>
      <c r="BL74" s="74"/>
      <c r="BM74" s="8"/>
      <c r="BN74" s="8"/>
      <c r="BO74" s="8"/>
      <c r="BP74" s="8"/>
      <c r="BQ74" s="8"/>
    </row>
    <row r="75" spans="1:80" s="19" customFormat="1" ht="15" x14ac:dyDescent="0.2">
      <c r="A75" s="98" t="s">
        <v>38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5"/>
      <c r="Q75" s="96">
        <v>1810346</v>
      </c>
      <c r="R75" s="96"/>
      <c r="S75" s="96"/>
      <c r="T75" s="96"/>
      <c r="U75" s="96"/>
      <c r="V75" s="96">
        <v>7119800</v>
      </c>
      <c r="W75" s="96"/>
      <c r="X75" s="96"/>
      <c r="Y75" s="96"/>
      <c r="Z75" s="96"/>
      <c r="AA75" s="96">
        <f>Q75+V75</f>
        <v>8930146</v>
      </c>
      <c r="AB75" s="96"/>
      <c r="AC75" s="96"/>
      <c r="AD75" s="96"/>
      <c r="AE75" s="96"/>
      <c r="AF75" s="96"/>
      <c r="AG75" s="96">
        <v>1810346</v>
      </c>
      <c r="AH75" s="96"/>
      <c r="AI75" s="96"/>
      <c r="AJ75" s="96"/>
      <c r="AK75" s="96"/>
      <c r="AL75" s="96">
        <v>5897486.1299999999</v>
      </c>
      <c r="AM75" s="96"/>
      <c r="AN75" s="96"/>
      <c r="AO75" s="96"/>
      <c r="AP75" s="96"/>
      <c r="AQ75" s="96">
        <f>AG75+AL75</f>
        <v>7707832.1299999999</v>
      </c>
      <c r="AR75" s="96"/>
      <c r="AS75" s="96"/>
      <c r="AT75" s="96"/>
      <c r="AU75" s="96"/>
      <c r="AV75" s="96"/>
      <c r="AW75" s="96">
        <f>AG75-Q75</f>
        <v>0</v>
      </c>
      <c r="AX75" s="96"/>
      <c r="AY75" s="96"/>
      <c r="AZ75" s="96"/>
      <c r="BA75" s="96"/>
      <c r="BB75" s="97">
        <f>AL75-V75</f>
        <v>-1222313.8700000001</v>
      </c>
      <c r="BC75" s="97"/>
      <c r="BD75" s="97"/>
      <c r="BE75" s="97"/>
      <c r="BF75" s="97"/>
      <c r="BG75" s="97">
        <f>AW75+BB75</f>
        <v>-1222313.8700000001</v>
      </c>
      <c r="BH75" s="97"/>
      <c r="BI75" s="97"/>
      <c r="BJ75" s="97"/>
      <c r="BK75" s="97"/>
      <c r="BL75" s="97"/>
      <c r="BM75" s="20"/>
      <c r="BN75" s="20"/>
      <c r="BO75" s="20"/>
      <c r="BP75" s="20"/>
      <c r="BQ75" s="20"/>
    </row>
    <row r="77" spans="1:80" ht="15.75" customHeight="1" x14ac:dyDescent="0.2">
      <c r="A77" s="29" t="s">
        <v>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</row>
    <row r="79" spans="1:80" ht="45" customHeight="1" x14ac:dyDescent="0.2">
      <c r="A79" s="85" t="s">
        <v>750</v>
      </c>
      <c r="B79" s="86"/>
      <c r="C79" s="85" t="s">
        <v>749</v>
      </c>
      <c r="D79" s="28"/>
      <c r="E79" s="28"/>
      <c r="F79" s="28"/>
      <c r="G79" s="28"/>
      <c r="H79" s="28"/>
      <c r="I79" s="86"/>
      <c r="J79" s="85" t="s">
        <v>748</v>
      </c>
      <c r="K79" s="28"/>
      <c r="L79" s="28"/>
      <c r="M79" s="28"/>
      <c r="N79" s="86"/>
      <c r="O79" s="85" t="s">
        <v>747</v>
      </c>
      <c r="P79" s="28"/>
      <c r="Q79" s="28"/>
      <c r="R79" s="28"/>
      <c r="S79" s="28"/>
      <c r="T79" s="28"/>
      <c r="U79" s="28"/>
      <c r="V79" s="28"/>
      <c r="W79" s="28"/>
      <c r="X79" s="86"/>
      <c r="Y79" s="26" t="s">
        <v>770</v>
      </c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 t="s">
        <v>5</v>
      </c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75" t="s">
        <v>743</v>
      </c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80" ht="32.25" customHeight="1" x14ac:dyDescent="0.2">
      <c r="A80" s="87"/>
      <c r="B80" s="88"/>
      <c r="C80" s="87"/>
      <c r="D80" s="89"/>
      <c r="E80" s="89"/>
      <c r="F80" s="89"/>
      <c r="G80" s="89"/>
      <c r="H80" s="89"/>
      <c r="I80" s="88"/>
      <c r="J80" s="87"/>
      <c r="K80" s="89"/>
      <c r="L80" s="89"/>
      <c r="M80" s="89"/>
      <c r="N80" s="88"/>
      <c r="O80" s="87"/>
      <c r="P80" s="89"/>
      <c r="Q80" s="89"/>
      <c r="R80" s="89"/>
      <c r="S80" s="89"/>
      <c r="T80" s="89"/>
      <c r="U80" s="89"/>
      <c r="V80" s="89"/>
      <c r="W80" s="89"/>
      <c r="X80" s="88"/>
      <c r="Y80" s="41" t="s">
        <v>745</v>
      </c>
      <c r="Z80" s="42"/>
      <c r="AA80" s="42"/>
      <c r="AB80" s="42"/>
      <c r="AC80" s="43"/>
      <c r="AD80" s="41" t="s">
        <v>744</v>
      </c>
      <c r="AE80" s="42"/>
      <c r="AF80" s="42"/>
      <c r="AG80" s="42"/>
      <c r="AH80" s="43"/>
      <c r="AI80" s="26" t="s">
        <v>771</v>
      </c>
      <c r="AJ80" s="26"/>
      <c r="AK80" s="26"/>
      <c r="AL80" s="26"/>
      <c r="AM80" s="26"/>
      <c r="AN80" s="26" t="s">
        <v>745</v>
      </c>
      <c r="AO80" s="26"/>
      <c r="AP80" s="26"/>
      <c r="AQ80" s="26"/>
      <c r="AR80" s="26"/>
      <c r="AS80" s="26" t="s">
        <v>744</v>
      </c>
      <c r="AT80" s="26"/>
      <c r="AU80" s="26"/>
      <c r="AV80" s="26"/>
      <c r="AW80" s="26"/>
      <c r="AX80" s="26" t="s">
        <v>771</v>
      </c>
      <c r="AY80" s="26"/>
      <c r="AZ80" s="26"/>
      <c r="BA80" s="26"/>
      <c r="BB80" s="26"/>
      <c r="BC80" s="26" t="s">
        <v>745</v>
      </c>
      <c r="BD80" s="26"/>
      <c r="BE80" s="26"/>
      <c r="BF80" s="26"/>
      <c r="BG80" s="26"/>
      <c r="BH80" s="26" t="s">
        <v>744</v>
      </c>
      <c r="BI80" s="26"/>
      <c r="BJ80" s="26"/>
      <c r="BK80" s="26"/>
      <c r="BL80" s="26"/>
      <c r="BM80" s="26" t="s">
        <v>771</v>
      </c>
      <c r="BN80" s="26"/>
      <c r="BO80" s="26"/>
      <c r="BP80" s="26"/>
      <c r="BQ80" s="26"/>
      <c r="BR80" s="2"/>
      <c r="BS80" s="2"/>
      <c r="BT80" s="2"/>
      <c r="BU80" s="2"/>
      <c r="BV80" s="2"/>
      <c r="BW80" s="2"/>
      <c r="BX80" s="2"/>
      <c r="BY80" s="2"/>
      <c r="BZ80" s="9"/>
    </row>
    <row r="81" spans="1:80" ht="15.95" customHeight="1" x14ac:dyDescent="0.2">
      <c r="A81" s="26">
        <v>1</v>
      </c>
      <c r="B81" s="26"/>
      <c r="C81" s="26">
        <v>2</v>
      </c>
      <c r="D81" s="26"/>
      <c r="E81" s="26"/>
      <c r="F81" s="26"/>
      <c r="G81" s="26"/>
      <c r="H81" s="26"/>
      <c r="I81" s="26"/>
      <c r="J81" s="26">
        <v>3</v>
      </c>
      <c r="K81" s="26"/>
      <c r="L81" s="26"/>
      <c r="M81" s="26"/>
      <c r="N81" s="26"/>
      <c r="O81" s="26">
        <v>4</v>
      </c>
      <c r="P81" s="26"/>
      <c r="Q81" s="26"/>
      <c r="R81" s="26"/>
      <c r="S81" s="26"/>
      <c r="T81" s="26"/>
      <c r="U81" s="26"/>
      <c r="V81" s="26"/>
      <c r="W81" s="26"/>
      <c r="X81" s="26"/>
      <c r="Y81" s="26">
        <v>5</v>
      </c>
      <c r="Z81" s="26"/>
      <c r="AA81" s="26"/>
      <c r="AB81" s="26"/>
      <c r="AC81" s="26"/>
      <c r="AD81" s="26">
        <v>6</v>
      </c>
      <c r="AE81" s="26"/>
      <c r="AF81" s="26"/>
      <c r="AG81" s="26"/>
      <c r="AH81" s="26"/>
      <c r="AI81" s="26">
        <v>7</v>
      </c>
      <c r="AJ81" s="26"/>
      <c r="AK81" s="26"/>
      <c r="AL81" s="26"/>
      <c r="AM81" s="26"/>
      <c r="AN81" s="41">
        <v>8</v>
      </c>
      <c r="AO81" s="42"/>
      <c r="AP81" s="42"/>
      <c r="AQ81" s="42"/>
      <c r="AR81" s="43"/>
      <c r="AS81" s="41">
        <v>9</v>
      </c>
      <c r="AT81" s="42"/>
      <c r="AU81" s="42"/>
      <c r="AV81" s="42"/>
      <c r="AW81" s="43"/>
      <c r="AX81" s="41">
        <v>10</v>
      </c>
      <c r="AY81" s="42"/>
      <c r="AZ81" s="42"/>
      <c r="BA81" s="42"/>
      <c r="BB81" s="43"/>
      <c r="BC81" s="41">
        <v>11</v>
      </c>
      <c r="BD81" s="42"/>
      <c r="BE81" s="42"/>
      <c r="BF81" s="42"/>
      <c r="BG81" s="43"/>
      <c r="BH81" s="41">
        <v>12</v>
      </c>
      <c r="BI81" s="42"/>
      <c r="BJ81" s="42"/>
      <c r="BK81" s="42"/>
      <c r="BL81" s="43"/>
      <c r="BM81" s="41">
        <v>13</v>
      </c>
      <c r="BN81" s="42"/>
      <c r="BO81" s="42"/>
      <c r="BP81" s="42"/>
      <c r="BQ81" s="43"/>
      <c r="BR81" s="2"/>
      <c r="BS81" s="2"/>
      <c r="BT81" s="2"/>
      <c r="BU81" s="2"/>
      <c r="BV81" s="2"/>
      <c r="BW81" s="2"/>
      <c r="BX81" s="2"/>
      <c r="BY81" s="2"/>
      <c r="BZ81" s="9"/>
    </row>
    <row r="82" spans="1:80" ht="12.75" hidden="1" customHeight="1" x14ac:dyDescent="0.2">
      <c r="A82" s="68" t="s">
        <v>784</v>
      </c>
      <c r="B82" s="68"/>
      <c r="C82" s="65" t="s">
        <v>759</v>
      </c>
      <c r="D82" s="66"/>
      <c r="E82" s="66"/>
      <c r="F82" s="66"/>
      <c r="G82" s="66"/>
      <c r="H82" s="66"/>
      <c r="I82" s="67"/>
      <c r="J82" s="68" t="s">
        <v>760</v>
      </c>
      <c r="K82" s="68"/>
      <c r="L82" s="68"/>
      <c r="M82" s="68"/>
      <c r="N82" s="68"/>
      <c r="O82" s="69" t="s">
        <v>785</v>
      </c>
      <c r="P82" s="69"/>
      <c r="Q82" s="69"/>
      <c r="R82" s="69"/>
      <c r="S82" s="69"/>
      <c r="T82" s="69"/>
      <c r="U82" s="69"/>
      <c r="V82" s="69"/>
      <c r="W82" s="69"/>
      <c r="X82" s="65"/>
      <c r="Y82" s="37" t="s">
        <v>755</v>
      </c>
      <c r="Z82" s="37"/>
      <c r="AA82" s="37"/>
      <c r="AB82" s="37"/>
      <c r="AC82" s="37"/>
      <c r="AD82" s="37" t="s">
        <v>775</v>
      </c>
      <c r="AE82" s="37"/>
      <c r="AF82" s="37"/>
      <c r="AG82" s="37"/>
      <c r="AH82" s="37"/>
      <c r="AI82" s="37" t="s">
        <v>761</v>
      </c>
      <c r="AJ82" s="37"/>
      <c r="AK82" s="37"/>
      <c r="AL82" s="37"/>
      <c r="AM82" s="37"/>
      <c r="AN82" s="37" t="s">
        <v>776</v>
      </c>
      <c r="AO82" s="37"/>
      <c r="AP82" s="37"/>
      <c r="AQ82" s="37"/>
      <c r="AR82" s="37"/>
      <c r="AS82" s="37" t="s">
        <v>756</v>
      </c>
      <c r="AT82" s="37"/>
      <c r="AU82" s="37"/>
      <c r="AV82" s="37"/>
      <c r="AW82" s="37"/>
      <c r="AX82" s="37" t="s">
        <v>761</v>
      </c>
      <c r="AY82" s="37"/>
      <c r="AZ82" s="37"/>
      <c r="BA82" s="37"/>
      <c r="BB82" s="37"/>
      <c r="BC82" s="37" t="s">
        <v>778</v>
      </c>
      <c r="BD82" s="37"/>
      <c r="BE82" s="37"/>
      <c r="BF82" s="37"/>
      <c r="BG82" s="37"/>
      <c r="BH82" s="37" t="s">
        <v>778</v>
      </c>
      <c r="BI82" s="37"/>
      <c r="BJ82" s="37"/>
      <c r="BK82" s="37"/>
      <c r="BL82" s="37"/>
      <c r="BM82" s="51" t="s">
        <v>761</v>
      </c>
      <c r="BN82" s="51"/>
      <c r="BO82" s="51"/>
      <c r="BP82" s="51"/>
      <c r="BQ82" s="51"/>
      <c r="BR82" s="12"/>
      <c r="BS82" s="12"/>
      <c r="BT82" s="9"/>
      <c r="BU82" s="9"/>
      <c r="BV82" s="9"/>
      <c r="BW82" s="9"/>
      <c r="BX82" s="9"/>
      <c r="BY82" s="9"/>
      <c r="BZ82" s="9"/>
      <c r="CA82" s="1" t="s">
        <v>768</v>
      </c>
    </row>
    <row r="83" spans="1:80" s="19" customFormat="1" ht="15.75" x14ac:dyDescent="0.2">
      <c r="A83" s="70">
        <v>0</v>
      </c>
      <c r="B83" s="70"/>
      <c r="C83" s="64" t="s">
        <v>39</v>
      </c>
      <c r="D83" s="64"/>
      <c r="E83" s="64"/>
      <c r="F83" s="64"/>
      <c r="G83" s="64"/>
      <c r="H83" s="64"/>
      <c r="I83" s="64"/>
      <c r="J83" s="64" t="s">
        <v>40</v>
      </c>
      <c r="K83" s="64"/>
      <c r="L83" s="64"/>
      <c r="M83" s="64"/>
      <c r="N83" s="64"/>
      <c r="O83" s="64" t="s">
        <v>40</v>
      </c>
      <c r="P83" s="64"/>
      <c r="Q83" s="64"/>
      <c r="R83" s="64"/>
      <c r="S83" s="64"/>
      <c r="T83" s="64"/>
      <c r="U83" s="64"/>
      <c r="V83" s="64"/>
      <c r="W83" s="64"/>
      <c r="X83" s="64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21"/>
      <c r="BS83" s="21"/>
      <c r="BT83" s="21"/>
      <c r="BU83" s="21"/>
      <c r="BV83" s="21"/>
      <c r="BW83" s="21"/>
      <c r="BX83" s="21"/>
      <c r="BY83" s="21"/>
      <c r="BZ83" s="22"/>
      <c r="CA83" s="19" t="s">
        <v>769</v>
      </c>
    </row>
    <row r="84" spans="1:80" ht="66" customHeight="1" x14ac:dyDescent="0.2">
      <c r="A84" s="26">
        <v>0</v>
      </c>
      <c r="B84" s="26"/>
      <c r="C84" s="99" t="s">
        <v>106</v>
      </c>
      <c r="D84" s="100"/>
      <c r="E84" s="100"/>
      <c r="F84" s="100"/>
      <c r="G84" s="100"/>
      <c r="H84" s="100"/>
      <c r="I84" s="101"/>
      <c r="J84" s="102" t="s">
        <v>42</v>
      </c>
      <c r="K84" s="102"/>
      <c r="L84" s="102"/>
      <c r="M84" s="102"/>
      <c r="N84" s="102"/>
      <c r="O84" s="99" t="s">
        <v>107</v>
      </c>
      <c r="P84" s="100"/>
      <c r="Q84" s="100"/>
      <c r="R84" s="100"/>
      <c r="S84" s="100"/>
      <c r="T84" s="100"/>
      <c r="U84" s="100"/>
      <c r="V84" s="100"/>
      <c r="W84" s="100"/>
      <c r="X84" s="101"/>
      <c r="Y84" s="104">
        <v>93.11</v>
      </c>
      <c r="Z84" s="104"/>
      <c r="AA84" s="104"/>
      <c r="AB84" s="104"/>
      <c r="AC84" s="104"/>
      <c r="AD84" s="104">
        <v>0</v>
      </c>
      <c r="AE84" s="104"/>
      <c r="AF84" s="104"/>
      <c r="AG84" s="104"/>
      <c r="AH84" s="104"/>
      <c r="AI84" s="104">
        <f>Y84+AD84</f>
        <v>93.11</v>
      </c>
      <c r="AJ84" s="104"/>
      <c r="AK84" s="104"/>
      <c r="AL84" s="104"/>
      <c r="AM84" s="104"/>
      <c r="AN84" s="104">
        <v>81.7</v>
      </c>
      <c r="AO84" s="104"/>
      <c r="AP84" s="104"/>
      <c r="AQ84" s="104"/>
      <c r="AR84" s="104"/>
      <c r="AS84" s="104">
        <v>0</v>
      </c>
      <c r="AT84" s="104"/>
      <c r="AU84" s="104"/>
      <c r="AV84" s="104"/>
      <c r="AW84" s="104"/>
      <c r="AX84" s="103">
        <f>AN84+AS84</f>
        <v>81.7</v>
      </c>
      <c r="AY84" s="103"/>
      <c r="AZ84" s="103"/>
      <c r="BA84" s="103"/>
      <c r="BB84" s="103"/>
      <c r="BC84" s="103">
        <f>AN84-Y84</f>
        <v>-11.409999999999997</v>
      </c>
      <c r="BD84" s="103"/>
      <c r="BE84" s="103"/>
      <c r="BF84" s="103"/>
      <c r="BG84" s="103"/>
      <c r="BH84" s="103">
        <f>AS84-AD84</f>
        <v>0</v>
      </c>
      <c r="BI84" s="103"/>
      <c r="BJ84" s="103"/>
      <c r="BK84" s="103"/>
      <c r="BL84" s="103"/>
      <c r="BM84" s="103">
        <f>BC84+BH84</f>
        <v>-11.409999999999997</v>
      </c>
      <c r="BN84" s="103"/>
      <c r="BO84" s="103"/>
      <c r="BP84" s="103"/>
      <c r="BQ84" s="10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5.6" customHeight="1" x14ac:dyDescent="0.2">
      <c r="A85" s="26"/>
      <c r="B85" s="26"/>
      <c r="C85" s="99" t="s">
        <v>108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1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52</v>
      </c>
    </row>
    <row r="86" spans="1:80" ht="92.45" customHeight="1" x14ac:dyDescent="0.2">
      <c r="A86" s="26">
        <v>0</v>
      </c>
      <c r="B86" s="26"/>
      <c r="C86" s="99" t="s">
        <v>109</v>
      </c>
      <c r="D86" s="39"/>
      <c r="E86" s="39"/>
      <c r="F86" s="39"/>
      <c r="G86" s="39"/>
      <c r="H86" s="39"/>
      <c r="I86" s="40"/>
      <c r="J86" s="102" t="s">
        <v>42</v>
      </c>
      <c r="K86" s="102"/>
      <c r="L86" s="102"/>
      <c r="M86" s="102"/>
      <c r="N86" s="102"/>
      <c r="O86" s="99" t="s">
        <v>107</v>
      </c>
      <c r="P86" s="39"/>
      <c r="Q86" s="39"/>
      <c r="R86" s="39"/>
      <c r="S86" s="39"/>
      <c r="T86" s="39"/>
      <c r="U86" s="39"/>
      <c r="V86" s="39"/>
      <c r="W86" s="39"/>
      <c r="X86" s="40"/>
      <c r="Y86" s="104">
        <v>17.5</v>
      </c>
      <c r="Z86" s="104"/>
      <c r="AA86" s="104"/>
      <c r="AB86" s="104"/>
      <c r="AC86" s="104"/>
      <c r="AD86" s="104">
        <v>0</v>
      </c>
      <c r="AE86" s="104"/>
      <c r="AF86" s="104"/>
      <c r="AG86" s="104"/>
      <c r="AH86" s="104"/>
      <c r="AI86" s="104">
        <f>Y86+AD86</f>
        <v>17.5</v>
      </c>
      <c r="AJ86" s="104"/>
      <c r="AK86" s="104"/>
      <c r="AL86" s="104"/>
      <c r="AM86" s="104"/>
      <c r="AN86" s="104">
        <v>15.4</v>
      </c>
      <c r="AO86" s="104"/>
      <c r="AP86" s="104"/>
      <c r="AQ86" s="104"/>
      <c r="AR86" s="104"/>
      <c r="AS86" s="104">
        <v>0</v>
      </c>
      <c r="AT86" s="104"/>
      <c r="AU86" s="104"/>
      <c r="AV86" s="104"/>
      <c r="AW86" s="104"/>
      <c r="AX86" s="103">
        <f>AN86+AS86</f>
        <v>15.4</v>
      </c>
      <c r="AY86" s="103"/>
      <c r="AZ86" s="103"/>
      <c r="BA86" s="103"/>
      <c r="BB86" s="103"/>
      <c r="BC86" s="103">
        <f>AN86-Y86</f>
        <v>-2.0999999999999996</v>
      </c>
      <c r="BD86" s="103"/>
      <c r="BE86" s="103"/>
      <c r="BF86" s="103"/>
      <c r="BG86" s="103"/>
      <c r="BH86" s="103">
        <f>AS86-AD86</f>
        <v>0</v>
      </c>
      <c r="BI86" s="103"/>
      <c r="BJ86" s="103"/>
      <c r="BK86" s="103"/>
      <c r="BL86" s="103"/>
      <c r="BM86" s="103">
        <f>BC86+BH86</f>
        <v>-2.0999999999999996</v>
      </c>
      <c r="BN86" s="103"/>
      <c r="BO86" s="103"/>
      <c r="BP86" s="103"/>
      <c r="BQ86" s="103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5.6" customHeight="1" x14ac:dyDescent="0.2">
      <c r="A87" s="26"/>
      <c r="B87" s="26"/>
      <c r="C87" s="99" t="s">
        <v>108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1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110</v>
      </c>
    </row>
    <row r="88" spans="1:80" ht="39.6" customHeight="1" x14ac:dyDescent="0.2">
      <c r="A88" s="26">
        <v>0</v>
      </c>
      <c r="B88" s="26"/>
      <c r="C88" s="99" t="s">
        <v>111</v>
      </c>
      <c r="D88" s="39"/>
      <c r="E88" s="39"/>
      <c r="F88" s="39"/>
      <c r="G88" s="39"/>
      <c r="H88" s="39"/>
      <c r="I88" s="40"/>
      <c r="J88" s="102" t="s">
        <v>42</v>
      </c>
      <c r="K88" s="102"/>
      <c r="L88" s="102"/>
      <c r="M88" s="102"/>
      <c r="N88" s="102"/>
      <c r="O88" s="99" t="s">
        <v>107</v>
      </c>
      <c r="P88" s="39"/>
      <c r="Q88" s="39"/>
      <c r="R88" s="39"/>
      <c r="S88" s="39"/>
      <c r="T88" s="39"/>
      <c r="U88" s="39"/>
      <c r="V88" s="39"/>
      <c r="W88" s="39"/>
      <c r="X88" s="40"/>
      <c r="Y88" s="104">
        <v>18</v>
      </c>
      <c r="Z88" s="104"/>
      <c r="AA88" s="104"/>
      <c r="AB88" s="104"/>
      <c r="AC88" s="104"/>
      <c r="AD88" s="104">
        <v>0</v>
      </c>
      <c r="AE88" s="104"/>
      <c r="AF88" s="104"/>
      <c r="AG88" s="104"/>
      <c r="AH88" s="104"/>
      <c r="AI88" s="104">
        <f>Y88+AD88</f>
        <v>18</v>
      </c>
      <c r="AJ88" s="104"/>
      <c r="AK88" s="104"/>
      <c r="AL88" s="104"/>
      <c r="AM88" s="104"/>
      <c r="AN88" s="104">
        <v>15.2</v>
      </c>
      <c r="AO88" s="104"/>
      <c r="AP88" s="104"/>
      <c r="AQ88" s="104"/>
      <c r="AR88" s="104"/>
      <c r="AS88" s="104">
        <v>0</v>
      </c>
      <c r="AT88" s="104"/>
      <c r="AU88" s="104"/>
      <c r="AV88" s="104"/>
      <c r="AW88" s="104"/>
      <c r="AX88" s="103">
        <f>AN88+AS88</f>
        <v>15.2</v>
      </c>
      <c r="AY88" s="103"/>
      <c r="AZ88" s="103"/>
      <c r="BA88" s="103"/>
      <c r="BB88" s="103"/>
      <c r="BC88" s="103">
        <f>AN88-Y88</f>
        <v>-2.8000000000000007</v>
      </c>
      <c r="BD88" s="103"/>
      <c r="BE88" s="103"/>
      <c r="BF88" s="103"/>
      <c r="BG88" s="103"/>
      <c r="BH88" s="103">
        <f>AS88-AD88</f>
        <v>0</v>
      </c>
      <c r="BI88" s="103"/>
      <c r="BJ88" s="103"/>
      <c r="BK88" s="103"/>
      <c r="BL88" s="103"/>
      <c r="BM88" s="103">
        <f>BC88+BH88</f>
        <v>-2.8000000000000007</v>
      </c>
      <c r="BN88" s="103"/>
      <c r="BO88" s="103"/>
      <c r="BP88" s="103"/>
      <c r="BQ88" s="103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15.6" customHeight="1" x14ac:dyDescent="0.2">
      <c r="A89" s="26"/>
      <c r="B89" s="26"/>
      <c r="C89" s="99" t="s">
        <v>108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1"/>
      <c r="BR89" s="11"/>
      <c r="BS89" s="11"/>
      <c r="BT89" s="11"/>
      <c r="BU89" s="11"/>
      <c r="BV89" s="11"/>
      <c r="BW89" s="11"/>
      <c r="BX89" s="11"/>
      <c r="BY89" s="11"/>
      <c r="BZ89" s="9"/>
      <c r="CB89" s="1" t="s">
        <v>112</v>
      </c>
    </row>
    <row r="90" spans="1:80" ht="39.6" customHeight="1" x14ac:dyDescent="0.2">
      <c r="A90" s="26">
        <v>0</v>
      </c>
      <c r="B90" s="26"/>
      <c r="C90" s="99" t="s">
        <v>113</v>
      </c>
      <c r="D90" s="39"/>
      <c r="E90" s="39"/>
      <c r="F90" s="39"/>
      <c r="G90" s="39"/>
      <c r="H90" s="39"/>
      <c r="I90" s="40"/>
      <c r="J90" s="102" t="s">
        <v>42</v>
      </c>
      <c r="K90" s="102"/>
      <c r="L90" s="102"/>
      <c r="M90" s="102"/>
      <c r="N90" s="102"/>
      <c r="O90" s="99" t="s">
        <v>107</v>
      </c>
      <c r="P90" s="39"/>
      <c r="Q90" s="39"/>
      <c r="R90" s="39"/>
      <c r="S90" s="39"/>
      <c r="T90" s="39"/>
      <c r="U90" s="39"/>
      <c r="V90" s="39"/>
      <c r="W90" s="39"/>
      <c r="X90" s="40"/>
      <c r="Y90" s="104">
        <v>114.4</v>
      </c>
      <c r="Z90" s="104"/>
      <c r="AA90" s="104"/>
      <c r="AB90" s="104"/>
      <c r="AC90" s="104"/>
      <c r="AD90" s="104">
        <v>0</v>
      </c>
      <c r="AE90" s="104"/>
      <c r="AF90" s="104"/>
      <c r="AG90" s="104"/>
      <c r="AH90" s="104"/>
      <c r="AI90" s="104">
        <f>Y90+AD90</f>
        <v>114.4</v>
      </c>
      <c r="AJ90" s="104"/>
      <c r="AK90" s="104"/>
      <c r="AL90" s="104"/>
      <c r="AM90" s="104"/>
      <c r="AN90" s="104">
        <v>104.6</v>
      </c>
      <c r="AO90" s="104"/>
      <c r="AP90" s="104"/>
      <c r="AQ90" s="104"/>
      <c r="AR90" s="104"/>
      <c r="AS90" s="104">
        <v>0</v>
      </c>
      <c r="AT90" s="104"/>
      <c r="AU90" s="104"/>
      <c r="AV90" s="104"/>
      <c r="AW90" s="104"/>
      <c r="AX90" s="103">
        <f>AN90+AS90</f>
        <v>104.6</v>
      </c>
      <c r="AY90" s="103"/>
      <c r="AZ90" s="103"/>
      <c r="BA90" s="103"/>
      <c r="BB90" s="103"/>
      <c r="BC90" s="103">
        <f>AN90-Y90</f>
        <v>-9.8000000000000114</v>
      </c>
      <c r="BD90" s="103"/>
      <c r="BE90" s="103"/>
      <c r="BF90" s="103"/>
      <c r="BG90" s="103"/>
      <c r="BH90" s="103">
        <f>AS90-AD90</f>
        <v>0</v>
      </c>
      <c r="BI90" s="103"/>
      <c r="BJ90" s="103"/>
      <c r="BK90" s="103"/>
      <c r="BL90" s="103"/>
      <c r="BM90" s="103">
        <f>BC90+BH90</f>
        <v>-9.8000000000000114</v>
      </c>
      <c r="BN90" s="103"/>
      <c r="BO90" s="103"/>
      <c r="BP90" s="103"/>
      <c r="BQ90" s="103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15.6" customHeight="1" x14ac:dyDescent="0.2">
      <c r="A91" s="26"/>
      <c r="B91" s="26"/>
      <c r="C91" s="99" t="s">
        <v>108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1"/>
      <c r="BR91" s="11"/>
      <c r="BS91" s="11"/>
      <c r="BT91" s="11"/>
      <c r="BU91" s="11"/>
      <c r="BV91" s="11"/>
      <c r="BW91" s="11"/>
      <c r="BX91" s="11"/>
      <c r="BY91" s="11"/>
      <c r="BZ91" s="9"/>
      <c r="CB91" s="1" t="s">
        <v>114</v>
      </c>
    </row>
    <row r="92" spans="1:80" ht="26.45" customHeight="1" x14ac:dyDescent="0.2">
      <c r="A92" s="26">
        <v>0</v>
      </c>
      <c r="B92" s="26"/>
      <c r="C92" s="99" t="s">
        <v>115</v>
      </c>
      <c r="D92" s="39"/>
      <c r="E92" s="39"/>
      <c r="F92" s="39"/>
      <c r="G92" s="39"/>
      <c r="H92" s="39"/>
      <c r="I92" s="40"/>
      <c r="J92" s="102" t="s">
        <v>42</v>
      </c>
      <c r="K92" s="102"/>
      <c r="L92" s="102"/>
      <c r="M92" s="102"/>
      <c r="N92" s="102"/>
      <c r="O92" s="99" t="s">
        <v>107</v>
      </c>
      <c r="P92" s="39"/>
      <c r="Q92" s="39"/>
      <c r="R92" s="39"/>
      <c r="S92" s="39"/>
      <c r="T92" s="39"/>
      <c r="U92" s="39"/>
      <c r="V92" s="39"/>
      <c r="W92" s="39"/>
      <c r="X92" s="40"/>
      <c r="Y92" s="104">
        <v>6</v>
      </c>
      <c r="Z92" s="104"/>
      <c r="AA92" s="104"/>
      <c r="AB92" s="104"/>
      <c r="AC92" s="104"/>
      <c r="AD92" s="104">
        <v>0</v>
      </c>
      <c r="AE92" s="104"/>
      <c r="AF92" s="104"/>
      <c r="AG92" s="104"/>
      <c r="AH92" s="104"/>
      <c r="AI92" s="104">
        <f>Y92+AD92</f>
        <v>6</v>
      </c>
      <c r="AJ92" s="104"/>
      <c r="AK92" s="104"/>
      <c r="AL92" s="104"/>
      <c r="AM92" s="104"/>
      <c r="AN92" s="104">
        <v>6</v>
      </c>
      <c r="AO92" s="104"/>
      <c r="AP92" s="104"/>
      <c r="AQ92" s="104"/>
      <c r="AR92" s="104"/>
      <c r="AS92" s="104">
        <v>0</v>
      </c>
      <c r="AT92" s="104"/>
      <c r="AU92" s="104"/>
      <c r="AV92" s="104"/>
      <c r="AW92" s="104"/>
      <c r="AX92" s="103">
        <f>AN92+AS92</f>
        <v>6</v>
      </c>
      <c r="AY92" s="103"/>
      <c r="AZ92" s="103"/>
      <c r="BA92" s="103"/>
      <c r="BB92" s="103"/>
      <c r="BC92" s="103">
        <f>AN92-Y92</f>
        <v>0</v>
      </c>
      <c r="BD92" s="103"/>
      <c r="BE92" s="103"/>
      <c r="BF92" s="103"/>
      <c r="BG92" s="103"/>
      <c r="BH92" s="103">
        <f>AS92-AD92</f>
        <v>0</v>
      </c>
      <c r="BI92" s="103"/>
      <c r="BJ92" s="103"/>
      <c r="BK92" s="103"/>
      <c r="BL92" s="103"/>
      <c r="BM92" s="103">
        <f>BC92+BH92</f>
        <v>0</v>
      </c>
      <c r="BN92" s="103"/>
      <c r="BO92" s="103"/>
      <c r="BP92" s="103"/>
      <c r="BQ92" s="103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15.6" customHeight="1" x14ac:dyDescent="0.2">
      <c r="A93" s="26">
        <v>0</v>
      </c>
      <c r="B93" s="26"/>
      <c r="C93" s="99" t="s">
        <v>116</v>
      </c>
      <c r="D93" s="39"/>
      <c r="E93" s="39"/>
      <c r="F93" s="39"/>
      <c r="G93" s="39"/>
      <c r="H93" s="39"/>
      <c r="I93" s="40"/>
      <c r="J93" s="102" t="s">
        <v>42</v>
      </c>
      <c r="K93" s="102"/>
      <c r="L93" s="102"/>
      <c r="M93" s="102"/>
      <c r="N93" s="102"/>
      <c r="O93" s="99" t="s">
        <v>107</v>
      </c>
      <c r="P93" s="39"/>
      <c r="Q93" s="39"/>
      <c r="R93" s="39"/>
      <c r="S93" s="39"/>
      <c r="T93" s="39"/>
      <c r="U93" s="39"/>
      <c r="V93" s="39"/>
      <c r="W93" s="39"/>
      <c r="X93" s="40"/>
      <c r="Y93" s="104">
        <v>40</v>
      </c>
      <c r="Z93" s="104"/>
      <c r="AA93" s="104"/>
      <c r="AB93" s="104"/>
      <c r="AC93" s="104"/>
      <c r="AD93" s="104">
        <v>0</v>
      </c>
      <c r="AE93" s="104"/>
      <c r="AF93" s="104"/>
      <c r="AG93" s="104"/>
      <c r="AH93" s="104"/>
      <c r="AI93" s="104">
        <f>Y93+AD93</f>
        <v>40</v>
      </c>
      <c r="AJ93" s="104"/>
      <c r="AK93" s="104"/>
      <c r="AL93" s="104"/>
      <c r="AM93" s="104"/>
      <c r="AN93" s="104">
        <v>40</v>
      </c>
      <c r="AO93" s="104"/>
      <c r="AP93" s="104"/>
      <c r="AQ93" s="104"/>
      <c r="AR93" s="104"/>
      <c r="AS93" s="104">
        <v>0</v>
      </c>
      <c r="AT93" s="104"/>
      <c r="AU93" s="104"/>
      <c r="AV93" s="104"/>
      <c r="AW93" s="104"/>
      <c r="AX93" s="103">
        <f>AN93+AS93</f>
        <v>40</v>
      </c>
      <c r="AY93" s="103"/>
      <c r="AZ93" s="103"/>
      <c r="BA93" s="103"/>
      <c r="BB93" s="103"/>
      <c r="BC93" s="103">
        <f>AN93-Y93</f>
        <v>0</v>
      </c>
      <c r="BD93" s="103"/>
      <c r="BE93" s="103"/>
      <c r="BF93" s="103"/>
      <c r="BG93" s="103"/>
      <c r="BH93" s="103">
        <f>AS93-AD93</f>
        <v>0</v>
      </c>
      <c r="BI93" s="103"/>
      <c r="BJ93" s="103"/>
      <c r="BK93" s="103"/>
      <c r="BL93" s="103"/>
      <c r="BM93" s="103">
        <f>BC93+BH93</f>
        <v>0</v>
      </c>
      <c r="BN93" s="103"/>
      <c r="BO93" s="103"/>
      <c r="BP93" s="103"/>
      <c r="BQ93" s="103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80" s="19" customFormat="1" ht="15.75" x14ac:dyDescent="0.2">
      <c r="A94" s="70">
        <v>0</v>
      </c>
      <c r="B94" s="70"/>
      <c r="C94" s="105" t="s">
        <v>45</v>
      </c>
      <c r="D94" s="94"/>
      <c r="E94" s="94"/>
      <c r="F94" s="94"/>
      <c r="G94" s="94"/>
      <c r="H94" s="94"/>
      <c r="I94" s="95"/>
      <c r="J94" s="64" t="s">
        <v>40</v>
      </c>
      <c r="K94" s="64"/>
      <c r="L94" s="64"/>
      <c r="M94" s="64"/>
      <c r="N94" s="64"/>
      <c r="O94" s="105" t="s">
        <v>40</v>
      </c>
      <c r="P94" s="94"/>
      <c r="Q94" s="94"/>
      <c r="R94" s="94"/>
      <c r="S94" s="94"/>
      <c r="T94" s="94"/>
      <c r="U94" s="94"/>
      <c r="V94" s="94"/>
      <c r="W94" s="94"/>
      <c r="X94" s="95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21"/>
      <c r="BS94" s="21"/>
      <c r="BT94" s="21"/>
      <c r="BU94" s="21"/>
      <c r="BV94" s="21"/>
      <c r="BW94" s="21"/>
      <c r="BX94" s="21"/>
      <c r="BY94" s="21"/>
      <c r="BZ94" s="22"/>
    </row>
    <row r="95" spans="1:80" ht="39.6" customHeight="1" x14ac:dyDescent="0.2">
      <c r="A95" s="26">
        <v>0</v>
      </c>
      <c r="B95" s="26"/>
      <c r="C95" s="99" t="s">
        <v>117</v>
      </c>
      <c r="D95" s="39"/>
      <c r="E95" s="39"/>
      <c r="F95" s="39"/>
      <c r="G95" s="39"/>
      <c r="H95" s="39"/>
      <c r="I95" s="40"/>
      <c r="J95" s="102" t="s">
        <v>118</v>
      </c>
      <c r="K95" s="102"/>
      <c r="L95" s="102"/>
      <c r="M95" s="102"/>
      <c r="N95" s="102"/>
      <c r="O95" s="99" t="s">
        <v>107</v>
      </c>
      <c r="P95" s="39"/>
      <c r="Q95" s="39"/>
      <c r="R95" s="39"/>
      <c r="S95" s="39"/>
      <c r="T95" s="39"/>
      <c r="U95" s="39"/>
      <c r="V95" s="39"/>
      <c r="W95" s="39"/>
      <c r="X95" s="40"/>
      <c r="Y95" s="104">
        <v>882</v>
      </c>
      <c r="Z95" s="104"/>
      <c r="AA95" s="104"/>
      <c r="AB95" s="104"/>
      <c r="AC95" s="104"/>
      <c r="AD95" s="104">
        <v>0</v>
      </c>
      <c r="AE95" s="104"/>
      <c r="AF95" s="104"/>
      <c r="AG95" s="104"/>
      <c r="AH95" s="104"/>
      <c r="AI95" s="104">
        <f>Y95+AD95</f>
        <v>882</v>
      </c>
      <c r="AJ95" s="104"/>
      <c r="AK95" s="104"/>
      <c r="AL95" s="104"/>
      <c r="AM95" s="104"/>
      <c r="AN95" s="104">
        <v>860</v>
      </c>
      <c r="AO95" s="104"/>
      <c r="AP95" s="104"/>
      <c r="AQ95" s="104"/>
      <c r="AR95" s="104"/>
      <c r="AS95" s="104">
        <v>0</v>
      </c>
      <c r="AT95" s="104"/>
      <c r="AU95" s="104"/>
      <c r="AV95" s="104"/>
      <c r="AW95" s="104"/>
      <c r="AX95" s="103">
        <f>AN95+AS95</f>
        <v>860</v>
      </c>
      <c r="AY95" s="103"/>
      <c r="AZ95" s="103"/>
      <c r="BA95" s="103"/>
      <c r="BB95" s="103"/>
      <c r="BC95" s="103">
        <f>AN95-Y95</f>
        <v>-22</v>
      </c>
      <c r="BD95" s="103"/>
      <c r="BE95" s="103"/>
      <c r="BF95" s="103"/>
      <c r="BG95" s="103"/>
      <c r="BH95" s="103">
        <f>AS95-AD95</f>
        <v>0</v>
      </c>
      <c r="BI95" s="103"/>
      <c r="BJ95" s="103"/>
      <c r="BK95" s="103"/>
      <c r="BL95" s="103"/>
      <c r="BM95" s="103">
        <f>BC95+BH95</f>
        <v>-22</v>
      </c>
      <c r="BN95" s="103"/>
      <c r="BO95" s="103"/>
      <c r="BP95" s="103"/>
      <c r="BQ95" s="103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15.6" customHeight="1" x14ac:dyDescent="0.2">
      <c r="A96" s="26"/>
      <c r="B96" s="26"/>
      <c r="C96" s="99" t="s">
        <v>120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1"/>
      <c r="BR96" s="11"/>
      <c r="BS96" s="11"/>
      <c r="BT96" s="11"/>
      <c r="BU96" s="11"/>
      <c r="BV96" s="11"/>
      <c r="BW96" s="11"/>
      <c r="BX96" s="11"/>
      <c r="BY96" s="11"/>
      <c r="BZ96" s="9"/>
      <c r="CB96" s="1" t="s">
        <v>119</v>
      </c>
    </row>
    <row r="97" spans="1:80" s="19" customFormat="1" ht="15.75" x14ac:dyDescent="0.2">
      <c r="A97" s="70">
        <v>0</v>
      </c>
      <c r="B97" s="70"/>
      <c r="C97" s="105" t="s">
        <v>54</v>
      </c>
      <c r="D97" s="94"/>
      <c r="E97" s="94"/>
      <c r="F97" s="94"/>
      <c r="G97" s="94"/>
      <c r="H97" s="94"/>
      <c r="I97" s="95"/>
      <c r="J97" s="64" t="s">
        <v>40</v>
      </c>
      <c r="K97" s="64"/>
      <c r="L97" s="64"/>
      <c r="M97" s="64"/>
      <c r="N97" s="64"/>
      <c r="O97" s="105" t="s">
        <v>40</v>
      </c>
      <c r="P97" s="94"/>
      <c r="Q97" s="94"/>
      <c r="R97" s="94"/>
      <c r="S97" s="94"/>
      <c r="T97" s="94"/>
      <c r="U97" s="94"/>
      <c r="V97" s="94"/>
      <c r="W97" s="94"/>
      <c r="X97" s="95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21"/>
      <c r="BS97" s="21"/>
      <c r="BT97" s="21"/>
      <c r="BU97" s="21"/>
      <c r="BV97" s="21"/>
      <c r="BW97" s="21"/>
      <c r="BX97" s="21"/>
      <c r="BY97" s="21"/>
      <c r="BZ97" s="22"/>
    </row>
    <row r="98" spans="1:80" ht="15.6" customHeight="1" x14ac:dyDescent="0.2">
      <c r="A98" s="26">
        <v>0</v>
      </c>
      <c r="B98" s="26"/>
      <c r="C98" s="99" t="s">
        <v>121</v>
      </c>
      <c r="D98" s="39"/>
      <c r="E98" s="39"/>
      <c r="F98" s="39"/>
      <c r="G98" s="39"/>
      <c r="H98" s="39"/>
      <c r="I98" s="40"/>
      <c r="J98" s="102" t="s">
        <v>122</v>
      </c>
      <c r="K98" s="102"/>
      <c r="L98" s="102"/>
      <c r="M98" s="102"/>
      <c r="N98" s="102"/>
      <c r="O98" s="99" t="s">
        <v>123</v>
      </c>
      <c r="P98" s="39"/>
      <c r="Q98" s="39"/>
      <c r="R98" s="39"/>
      <c r="S98" s="39"/>
      <c r="T98" s="39"/>
      <c r="U98" s="39"/>
      <c r="V98" s="39"/>
      <c r="W98" s="39"/>
      <c r="X98" s="40"/>
      <c r="Y98" s="104">
        <v>98784</v>
      </c>
      <c r="Z98" s="104"/>
      <c r="AA98" s="104"/>
      <c r="AB98" s="104"/>
      <c r="AC98" s="104"/>
      <c r="AD98" s="104">
        <v>0</v>
      </c>
      <c r="AE98" s="104"/>
      <c r="AF98" s="104"/>
      <c r="AG98" s="104"/>
      <c r="AH98" s="104"/>
      <c r="AI98" s="104">
        <f>Y98+AD98</f>
        <v>98784</v>
      </c>
      <c r="AJ98" s="104"/>
      <c r="AK98" s="104"/>
      <c r="AL98" s="104"/>
      <c r="AM98" s="104"/>
      <c r="AN98" s="104">
        <v>85297</v>
      </c>
      <c r="AO98" s="104"/>
      <c r="AP98" s="104"/>
      <c r="AQ98" s="104"/>
      <c r="AR98" s="104"/>
      <c r="AS98" s="104">
        <v>0</v>
      </c>
      <c r="AT98" s="104"/>
      <c r="AU98" s="104"/>
      <c r="AV98" s="104"/>
      <c r="AW98" s="104"/>
      <c r="AX98" s="103">
        <f>AN98+AS98</f>
        <v>85297</v>
      </c>
      <c r="AY98" s="103"/>
      <c r="AZ98" s="103"/>
      <c r="BA98" s="103"/>
      <c r="BB98" s="103"/>
      <c r="BC98" s="103">
        <f>AN98-Y98</f>
        <v>-13487</v>
      </c>
      <c r="BD98" s="103"/>
      <c r="BE98" s="103"/>
      <c r="BF98" s="103"/>
      <c r="BG98" s="103"/>
      <c r="BH98" s="103">
        <f>AS98-AD98</f>
        <v>0</v>
      </c>
      <c r="BI98" s="103"/>
      <c r="BJ98" s="103"/>
      <c r="BK98" s="103"/>
      <c r="BL98" s="103"/>
      <c r="BM98" s="103">
        <f>BC98+BH98</f>
        <v>-13487</v>
      </c>
      <c r="BN98" s="103"/>
      <c r="BO98" s="103"/>
      <c r="BP98" s="103"/>
      <c r="BQ98" s="103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80" ht="15.6" customHeight="1" x14ac:dyDescent="0.2">
      <c r="A99" s="26"/>
      <c r="B99" s="26"/>
      <c r="C99" s="99" t="s">
        <v>719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1"/>
      <c r="BR99" s="11"/>
      <c r="BS99" s="11"/>
      <c r="BT99" s="11"/>
      <c r="BU99" s="11"/>
      <c r="BV99" s="11"/>
      <c r="BW99" s="11"/>
      <c r="BX99" s="11"/>
      <c r="BY99" s="11"/>
      <c r="BZ99" s="9"/>
      <c r="CB99" s="1" t="s">
        <v>124</v>
      </c>
    </row>
    <row r="100" spans="1:80" ht="39.6" customHeight="1" x14ac:dyDescent="0.2">
      <c r="A100" s="26">
        <v>0</v>
      </c>
      <c r="B100" s="26"/>
      <c r="C100" s="99" t="s">
        <v>125</v>
      </c>
      <c r="D100" s="39"/>
      <c r="E100" s="39"/>
      <c r="F100" s="39"/>
      <c r="G100" s="39"/>
      <c r="H100" s="39"/>
      <c r="I100" s="40"/>
      <c r="J100" s="102" t="s">
        <v>78</v>
      </c>
      <c r="K100" s="102"/>
      <c r="L100" s="102"/>
      <c r="M100" s="102"/>
      <c r="N100" s="102"/>
      <c r="O100" s="99" t="s">
        <v>123</v>
      </c>
      <c r="P100" s="39"/>
      <c r="Q100" s="39"/>
      <c r="R100" s="39"/>
      <c r="S100" s="39"/>
      <c r="T100" s="39"/>
      <c r="U100" s="39"/>
      <c r="V100" s="39"/>
      <c r="W100" s="39"/>
      <c r="X100" s="40"/>
      <c r="Y100" s="104">
        <v>24883.74</v>
      </c>
      <c r="Z100" s="104"/>
      <c r="AA100" s="104"/>
      <c r="AB100" s="104"/>
      <c r="AC100" s="104"/>
      <c r="AD100" s="104">
        <v>0</v>
      </c>
      <c r="AE100" s="104"/>
      <c r="AF100" s="104"/>
      <c r="AG100" s="104"/>
      <c r="AH100" s="104"/>
      <c r="AI100" s="104">
        <f>Y100+AD100</f>
        <v>24883.74</v>
      </c>
      <c r="AJ100" s="104"/>
      <c r="AK100" s="104"/>
      <c r="AL100" s="104"/>
      <c r="AM100" s="104"/>
      <c r="AN100" s="104">
        <v>23916.41</v>
      </c>
      <c r="AO100" s="104"/>
      <c r="AP100" s="104"/>
      <c r="AQ100" s="104"/>
      <c r="AR100" s="104"/>
      <c r="AS100" s="104">
        <v>0</v>
      </c>
      <c r="AT100" s="104"/>
      <c r="AU100" s="104"/>
      <c r="AV100" s="104"/>
      <c r="AW100" s="104"/>
      <c r="AX100" s="103">
        <f>AN100+AS100</f>
        <v>23916.41</v>
      </c>
      <c r="AY100" s="103"/>
      <c r="AZ100" s="103"/>
      <c r="BA100" s="103"/>
      <c r="BB100" s="103"/>
      <c r="BC100" s="103">
        <f>AN100-Y100</f>
        <v>-967.33000000000175</v>
      </c>
      <c r="BD100" s="103"/>
      <c r="BE100" s="103"/>
      <c r="BF100" s="103"/>
      <c r="BG100" s="103"/>
      <c r="BH100" s="103">
        <f>AS100-AD100</f>
        <v>0</v>
      </c>
      <c r="BI100" s="103"/>
      <c r="BJ100" s="103"/>
      <c r="BK100" s="103"/>
      <c r="BL100" s="103"/>
      <c r="BM100" s="103">
        <f>BC100+BH100</f>
        <v>-967.33000000000175</v>
      </c>
      <c r="BN100" s="103"/>
      <c r="BO100" s="103"/>
      <c r="BP100" s="103"/>
      <c r="BQ100" s="103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80" ht="15.6" customHeight="1" x14ac:dyDescent="0.2">
      <c r="A101" s="26"/>
      <c r="B101" s="26"/>
      <c r="C101" s="99" t="s">
        <v>720</v>
      </c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1"/>
      <c r="BR101" s="11"/>
      <c r="BS101" s="11"/>
      <c r="BT101" s="11"/>
      <c r="BU101" s="11"/>
      <c r="BV101" s="11"/>
      <c r="BW101" s="11"/>
      <c r="BX101" s="11"/>
      <c r="BY101" s="11"/>
      <c r="BZ101" s="9"/>
      <c r="CB101" s="1" t="s">
        <v>126</v>
      </c>
    </row>
    <row r="102" spans="1:80" s="19" customFormat="1" ht="15.75" x14ac:dyDescent="0.2">
      <c r="A102" s="70">
        <v>0</v>
      </c>
      <c r="B102" s="70"/>
      <c r="C102" s="105" t="s">
        <v>84</v>
      </c>
      <c r="D102" s="94"/>
      <c r="E102" s="94"/>
      <c r="F102" s="94"/>
      <c r="G102" s="94"/>
      <c r="H102" s="94"/>
      <c r="I102" s="95"/>
      <c r="J102" s="64" t="s">
        <v>40</v>
      </c>
      <c r="K102" s="64"/>
      <c r="L102" s="64"/>
      <c r="M102" s="64"/>
      <c r="N102" s="64"/>
      <c r="O102" s="105" t="s">
        <v>40</v>
      </c>
      <c r="P102" s="94"/>
      <c r="Q102" s="94"/>
      <c r="R102" s="94"/>
      <c r="S102" s="94"/>
      <c r="T102" s="94"/>
      <c r="U102" s="94"/>
      <c r="V102" s="94"/>
      <c r="W102" s="94"/>
      <c r="X102" s="95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21"/>
      <c r="BS102" s="21"/>
      <c r="BT102" s="21"/>
      <c r="BU102" s="21"/>
      <c r="BV102" s="21"/>
      <c r="BW102" s="21"/>
      <c r="BX102" s="21"/>
      <c r="BY102" s="21"/>
      <c r="BZ102" s="22"/>
    </row>
    <row r="103" spans="1:80" ht="26.45" customHeight="1" x14ac:dyDescent="0.2">
      <c r="A103" s="26">
        <v>0</v>
      </c>
      <c r="B103" s="26"/>
      <c r="C103" s="99" t="s">
        <v>127</v>
      </c>
      <c r="D103" s="39"/>
      <c r="E103" s="39"/>
      <c r="F103" s="39"/>
      <c r="G103" s="39"/>
      <c r="H103" s="39"/>
      <c r="I103" s="40"/>
      <c r="J103" s="102" t="s">
        <v>42</v>
      </c>
      <c r="K103" s="102"/>
      <c r="L103" s="102"/>
      <c r="M103" s="102"/>
      <c r="N103" s="102"/>
      <c r="O103" s="99" t="s">
        <v>123</v>
      </c>
      <c r="P103" s="39"/>
      <c r="Q103" s="39"/>
      <c r="R103" s="39"/>
      <c r="S103" s="39"/>
      <c r="T103" s="39"/>
      <c r="U103" s="39"/>
      <c r="V103" s="39"/>
      <c r="W103" s="39"/>
      <c r="X103" s="40"/>
      <c r="Y103" s="104">
        <v>112</v>
      </c>
      <c r="Z103" s="104"/>
      <c r="AA103" s="104"/>
      <c r="AB103" s="104"/>
      <c r="AC103" s="104"/>
      <c r="AD103" s="104">
        <v>0</v>
      </c>
      <c r="AE103" s="104"/>
      <c r="AF103" s="104"/>
      <c r="AG103" s="104"/>
      <c r="AH103" s="104"/>
      <c r="AI103" s="104">
        <f>Y103+AD103</f>
        <v>112</v>
      </c>
      <c r="AJ103" s="104"/>
      <c r="AK103" s="104"/>
      <c r="AL103" s="104"/>
      <c r="AM103" s="104"/>
      <c r="AN103" s="104">
        <v>99</v>
      </c>
      <c r="AO103" s="104"/>
      <c r="AP103" s="104"/>
      <c r="AQ103" s="104"/>
      <c r="AR103" s="104"/>
      <c r="AS103" s="104">
        <v>0</v>
      </c>
      <c r="AT103" s="104"/>
      <c r="AU103" s="104"/>
      <c r="AV103" s="104"/>
      <c r="AW103" s="104"/>
      <c r="AX103" s="103">
        <f>AN103+AS103</f>
        <v>99</v>
      </c>
      <c r="AY103" s="103"/>
      <c r="AZ103" s="103"/>
      <c r="BA103" s="103"/>
      <c r="BB103" s="103"/>
      <c r="BC103" s="103">
        <f>AN103-Y103</f>
        <v>-13</v>
      </c>
      <c r="BD103" s="103"/>
      <c r="BE103" s="103"/>
      <c r="BF103" s="103"/>
      <c r="BG103" s="103"/>
      <c r="BH103" s="103">
        <f>AS103-AD103</f>
        <v>0</v>
      </c>
      <c r="BI103" s="103"/>
      <c r="BJ103" s="103"/>
      <c r="BK103" s="103"/>
      <c r="BL103" s="103"/>
      <c r="BM103" s="103">
        <f>BC103+BH103</f>
        <v>-13</v>
      </c>
      <c r="BN103" s="103"/>
      <c r="BO103" s="103"/>
      <c r="BP103" s="103"/>
      <c r="BQ103" s="103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80" ht="15.6" customHeight="1" x14ac:dyDescent="0.2">
      <c r="A104" s="26"/>
      <c r="B104" s="26"/>
      <c r="C104" s="99" t="s">
        <v>719</v>
      </c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1"/>
      <c r="BR104" s="11"/>
      <c r="BS104" s="11"/>
      <c r="BT104" s="11"/>
      <c r="BU104" s="11"/>
      <c r="BV104" s="11"/>
      <c r="BW104" s="11"/>
      <c r="BX104" s="11"/>
      <c r="BY104" s="11"/>
      <c r="BZ104" s="9"/>
      <c r="CB104" s="1" t="s">
        <v>128</v>
      </c>
    </row>
    <row r="106" spans="1:80" ht="15.95" customHeight="1" x14ac:dyDescent="0.2">
      <c r="A106" s="29" t="s">
        <v>6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80" ht="31.15" customHeight="1" x14ac:dyDescent="0.2">
      <c r="A107" s="84" t="s">
        <v>721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</row>
    <row r="108" spans="1:80" ht="15.9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</row>
    <row r="109" spans="1:80" ht="15.9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</row>
    <row r="110" spans="1:80" ht="42" customHeight="1" x14ac:dyDescent="0.2">
      <c r="A110" s="77" t="s">
        <v>66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3"/>
      <c r="AO110" s="3"/>
      <c r="AP110" s="79" t="s">
        <v>68</v>
      </c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</row>
    <row r="111" spans="1:80" x14ac:dyDescent="0.2">
      <c r="W111" s="76" t="s">
        <v>752</v>
      </c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4"/>
      <c r="AO111" s="4"/>
      <c r="AP111" s="76" t="s">
        <v>753</v>
      </c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</row>
    <row r="114" spans="1:60" ht="15.95" customHeight="1" x14ac:dyDescent="0.2">
      <c r="A114" s="77" t="s">
        <v>67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3"/>
      <c r="AO114" s="3"/>
      <c r="AP114" s="79" t="s">
        <v>69</v>
      </c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</row>
    <row r="115" spans="1:60" x14ac:dyDescent="0.2">
      <c r="W115" s="76" t="s">
        <v>752</v>
      </c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4"/>
      <c r="AO115" s="4"/>
      <c r="AP115" s="76" t="s">
        <v>753</v>
      </c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</row>
  </sheetData>
  <mergeCells count="542">
    <mergeCell ref="AS103:AW103"/>
    <mergeCell ref="C104:BQ104"/>
    <mergeCell ref="A104:B104"/>
    <mergeCell ref="AX103:BB103"/>
    <mergeCell ref="BC103:BG103"/>
    <mergeCell ref="BH103:BL103"/>
    <mergeCell ref="BM103:BQ103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D102:AH102"/>
    <mergeCell ref="AI102:AM102"/>
    <mergeCell ref="AN102:AR102"/>
    <mergeCell ref="AS102:AW102"/>
    <mergeCell ref="AX102:BB102"/>
    <mergeCell ref="BC102:BG102"/>
    <mergeCell ref="BC100:BG100"/>
    <mergeCell ref="BH100:BL100"/>
    <mergeCell ref="Y100:AC100"/>
    <mergeCell ref="AD100:AH100"/>
    <mergeCell ref="AI100:AM100"/>
    <mergeCell ref="A102:B102"/>
    <mergeCell ref="C102:I102"/>
    <mergeCell ref="J102:N102"/>
    <mergeCell ref="O102:X102"/>
    <mergeCell ref="Y102:AC102"/>
    <mergeCell ref="AN100:AR100"/>
    <mergeCell ref="A100:B100"/>
    <mergeCell ref="C100:I100"/>
    <mergeCell ref="J100:N100"/>
    <mergeCell ref="O100:X100"/>
    <mergeCell ref="C101:BQ101"/>
    <mergeCell ref="BM100:BQ100"/>
    <mergeCell ref="A101:B101"/>
    <mergeCell ref="AS100:AW100"/>
    <mergeCell ref="AX100:BB100"/>
    <mergeCell ref="C99:BQ99"/>
    <mergeCell ref="BM98:BQ98"/>
    <mergeCell ref="A99:B99"/>
    <mergeCell ref="AS98:AW98"/>
    <mergeCell ref="AX98:BB98"/>
    <mergeCell ref="BC98:BG98"/>
    <mergeCell ref="BH98:BL98"/>
    <mergeCell ref="Y98:AC98"/>
    <mergeCell ref="AD98:AH98"/>
    <mergeCell ref="AI98:AM98"/>
    <mergeCell ref="BC97:BG97"/>
    <mergeCell ref="BH97:BL97"/>
    <mergeCell ref="BM97:BQ97"/>
    <mergeCell ref="AN98:AR98"/>
    <mergeCell ref="A98:B98"/>
    <mergeCell ref="C98:I98"/>
    <mergeCell ref="J98:N98"/>
    <mergeCell ref="O98:X98"/>
    <mergeCell ref="AN97:AR97"/>
    <mergeCell ref="A97:B97"/>
    <mergeCell ref="C97:I97"/>
    <mergeCell ref="J97:N97"/>
    <mergeCell ref="O97:X97"/>
    <mergeCell ref="AX97:BB97"/>
    <mergeCell ref="AS97:AW97"/>
    <mergeCell ref="C96:BQ96"/>
    <mergeCell ref="A96:B96"/>
    <mergeCell ref="AX95:BB95"/>
    <mergeCell ref="BC95:BG95"/>
    <mergeCell ref="BH95:BL95"/>
    <mergeCell ref="BM95:BQ95"/>
    <mergeCell ref="Y97:AC97"/>
    <mergeCell ref="AD97:AH97"/>
    <mergeCell ref="AI97:AM97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92:B92"/>
    <mergeCell ref="C92:I92"/>
    <mergeCell ref="J92:N92"/>
    <mergeCell ref="O92:X92"/>
    <mergeCell ref="Y92:AC92"/>
    <mergeCell ref="AD92:AH92"/>
    <mergeCell ref="A90:B90"/>
    <mergeCell ref="C90:I90"/>
    <mergeCell ref="J90:N90"/>
    <mergeCell ref="O90:X90"/>
    <mergeCell ref="C91:BQ91"/>
    <mergeCell ref="BM90:BQ90"/>
    <mergeCell ref="A91:B91"/>
    <mergeCell ref="AS90:AW90"/>
    <mergeCell ref="AX90:BB90"/>
    <mergeCell ref="BC90:BG90"/>
    <mergeCell ref="BC88:BG88"/>
    <mergeCell ref="BH88:BL88"/>
    <mergeCell ref="Y88:AC88"/>
    <mergeCell ref="AD88:AH88"/>
    <mergeCell ref="AI88:AM88"/>
    <mergeCell ref="AN90:AR90"/>
    <mergeCell ref="BH90:BL90"/>
    <mergeCell ref="Y90:AC90"/>
    <mergeCell ref="AD90:AH90"/>
    <mergeCell ref="AI90:AM90"/>
    <mergeCell ref="AN88:AR88"/>
    <mergeCell ref="A88:B88"/>
    <mergeCell ref="C88:I88"/>
    <mergeCell ref="J88:N88"/>
    <mergeCell ref="O88:X88"/>
    <mergeCell ref="C89:BQ89"/>
    <mergeCell ref="BM88:BQ88"/>
    <mergeCell ref="A89:B89"/>
    <mergeCell ref="AS88:AW88"/>
    <mergeCell ref="AX88:BB88"/>
    <mergeCell ref="A86:B86"/>
    <mergeCell ref="C86:I86"/>
    <mergeCell ref="J86:N86"/>
    <mergeCell ref="O86:X86"/>
    <mergeCell ref="C87:BQ87"/>
    <mergeCell ref="BM86:BQ86"/>
    <mergeCell ref="A87:B87"/>
    <mergeCell ref="AS86:AW86"/>
    <mergeCell ref="AX86:BB86"/>
    <mergeCell ref="BC86:BG86"/>
    <mergeCell ref="BC84:BG84"/>
    <mergeCell ref="BH84:BL84"/>
    <mergeCell ref="Y84:AC84"/>
    <mergeCell ref="AD84:AH84"/>
    <mergeCell ref="AI84:AM84"/>
    <mergeCell ref="AN86:AR86"/>
    <mergeCell ref="BH86:BL86"/>
    <mergeCell ref="Y86:AC86"/>
    <mergeCell ref="AD86:AH86"/>
    <mergeCell ref="AI86:AM86"/>
    <mergeCell ref="AN84:AR84"/>
    <mergeCell ref="A84:B84"/>
    <mergeCell ref="C84:I84"/>
    <mergeCell ref="J84:N84"/>
    <mergeCell ref="O84:X84"/>
    <mergeCell ref="C85:BQ85"/>
    <mergeCell ref="BM84:BQ84"/>
    <mergeCell ref="A85:B85"/>
    <mergeCell ref="AS84:AW84"/>
    <mergeCell ref="AX84:BB84"/>
    <mergeCell ref="AW74:BA74"/>
    <mergeCell ref="BB74:BF74"/>
    <mergeCell ref="BG74:BL74"/>
    <mergeCell ref="A75:P75"/>
    <mergeCell ref="Q75:U75"/>
    <mergeCell ref="V75:Z75"/>
    <mergeCell ref="C57:BQ57"/>
    <mergeCell ref="A74:P74"/>
    <mergeCell ref="Q74:U74"/>
    <mergeCell ref="V74:Z74"/>
    <mergeCell ref="AA74:AF74"/>
    <mergeCell ref="AA75:AF75"/>
    <mergeCell ref="AG75:AK75"/>
    <mergeCell ref="AL75:AP75"/>
    <mergeCell ref="AQ75:AV75"/>
    <mergeCell ref="A73:BL73"/>
    <mergeCell ref="BI64:BM64"/>
    <mergeCell ref="BN64:BQ64"/>
    <mergeCell ref="AG74:AK74"/>
    <mergeCell ref="AL74:AP74"/>
    <mergeCell ref="AQ74:AV74"/>
    <mergeCell ref="C45:BQ45"/>
    <mergeCell ref="C47:BQ47"/>
    <mergeCell ref="C49:BQ49"/>
    <mergeCell ref="C51:BQ51"/>
    <mergeCell ref="C53:BQ53"/>
    <mergeCell ref="AK64:AO64"/>
    <mergeCell ref="AP64:AT64"/>
    <mergeCell ref="AU64:AY64"/>
    <mergeCell ref="C63:BQ63"/>
    <mergeCell ref="A64:B64"/>
    <mergeCell ref="C64:Z64"/>
    <mergeCell ref="AA64:AE64"/>
    <mergeCell ref="AF64:AJ64"/>
    <mergeCell ref="AZ64:BC64"/>
    <mergeCell ref="BD64:BH64"/>
    <mergeCell ref="AP62:AT62"/>
    <mergeCell ref="AU62:AY62"/>
    <mergeCell ref="A63:B63"/>
    <mergeCell ref="AZ62:BC62"/>
    <mergeCell ref="BD62:BH62"/>
    <mergeCell ref="BI62:BM62"/>
    <mergeCell ref="A60:B60"/>
    <mergeCell ref="C60:Z60"/>
    <mergeCell ref="AA60:AE60"/>
    <mergeCell ref="AF60:AJ60"/>
    <mergeCell ref="BN62:BQ62"/>
    <mergeCell ref="A62:B62"/>
    <mergeCell ref="C62:Z62"/>
    <mergeCell ref="AA62:AE62"/>
    <mergeCell ref="AF62:AJ62"/>
    <mergeCell ref="AK62:AO62"/>
    <mergeCell ref="AK60:AO60"/>
    <mergeCell ref="AP60:AT60"/>
    <mergeCell ref="AU60:AY60"/>
    <mergeCell ref="C59:BQ59"/>
    <mergeCell ref="C61:BQ61"/>
    <mergeCell ref="A61:B61"/>
    <mergeCell ref="AZ60:BC60"/>
    <mergeCell ref="BD60:BH60"/>
    <mergeCell ref="BI60:BM60"/>
    <mergeCell ref="BN60:BQ60"/>
    <mergeCell ref="AP58:AT58"/>
    <mergeCell ref="AU58:AY58"/>
    <mergeCell ref="A59:B59"/>
    <mergeCell ref="AZ58:BC58"/>
    <mergeCell ref="BD58:BH58"/>
    <mergeCell ref="BI58:BM58"/>
    <mergeCell ref="A57:B57"/>
    <mergeCell ref="AZ56:BC56"/>
    <mergeCell ref="BD56:BH56"/>
    <mergeCell ref="BI56:BM56"/>
    <mergeCell ref="BN58:BQ58"/>
    <mergeCell ref="A58:B58"/>
    <mergeCell ref="C58:Z58"/>
    <mergeCell ref="AA58:AE58"/>
    <mergeCell ref="AF58:AJ58"/>
    <mergeCell ref="AK58:AO58"/>
    <mergeCell ref="BN56:BQ56"/>
    <mergeCell ref="A56:B56"/>
    <mergeCell ref="C56:Z56"/>
    <mergeCell ref="AA56:AE56"/>
    <mergeCell ref="AF56:AJ56"/>
    <mergeCell ref="AK56:AO56"/>
    <mergeCell ref="AP56:AT56"/>
    <mergeCell ref="AU56:AY56"/>
    <mergeCell ref="AP54:AT54"/>
    <mergeCell ref="AU54:AY54"/>
    <mergeCell ref="A55:B55"/>
    <mergeCell ref="AZ54:BC54"/>
    <mergeCell ref="BD54:BH54"/>
    <mergeCell ref="BI54:BM54"/>
    <mergeCell ref="C55:BQ55"/>
    <mergeCell ref="A53:B53"/>
    <mergeCell ref="AZ52:BC52"/>
    <mergeCell ref="BD52:BH52"/>
    <mergeCell ref="BI52:BM52"/>
    <mergeCell ref="BN54:BQ54"/>
    <mergeCell ref="A54:B54"/>
    <mergeCell ref="C54:Z54"/>
    <mergeCell ref="AA54:AE54"/>
    <mergeCell ref="AF54:AJ54"/>
    <mergeCell ref="AK54:AO54"/>
    <mergeCell ref="BN52:BQ52"/>
    <mergeCell ref="A52:B52"/>
    <mergeCell ref="C52:Z52"/>
    <mergeCell ref="AA52:AE52"/>
    <mergeCell ref="AF52:AJ52"/>
    <mergeCell ref="AK52:AO52"/>
    <mergeCell ref="AP52:AT52"/>
    <mergeCell ref="AU52:AY52"/>
    <mergeCell ref="AP50:AT50"/>
    <mergeCell ref="AU50:AY50"/>
    <mergeCell ref="A51:B51"/>
    <mergeCell ref="AZ50:BC50"/>
    <mergeCell ref="BD50:BH50"/>
    <mergeCell ref="BI50:BM50"/>
    <mergeCell ref="A49:B49"/>
    <mergeCell ref="AZ48:BC48"/>
    <mergeCell ref="BD48:BH48"/>
    <mergeCell ref="BI48:BM48"/>
    <mergeCell ref="BN50:BQ50"/>
    <mergeCell ref="A50:B50"/>
    <mergeCell ref="C50:Z50"/>
    <mergeCell ref="AA50:AE50"/>
    <mergeCell ref="AF50:AJ50"/>
    <mergeCell ref="AK50:AO50"/>
    <mergeCell ref="A47:B47"/>
    <mergeCell ref="AZ46:BC46"/>
    <mergeCell ref="BD46:BH46"/>
    <mergeCell ref="BI46:BM46"/>
    <mergeCell ref="BN48:BQ48"/>
    <mergeCell ref="A48:B48"/>
    <mergeCell ref="C48:Z48"/>
    <mergeCell ref="AA48:AE48"/>
    <mergeCell ref="AF48:AJ48"/>
    <mergeCell ref="AK48:AO48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45:B45"/>
    <mergeCell ref="A106:BL106"/>
    <mergeCell ref="A107:BL107"/>
    <mergeCell ref="A36:F36"/>
    <mergeCell ref="G36:BL36"/>
    <mergeCell ref="A79:B80"/>
    <mergeCell ref="C79:I80"/>
    <mergeCell ref="J79:N80"/>
    <mergeCell ref="O79:X80"/>
    <mergeCell ref="A39:BQ39"/>
    <mergeCell ref="G27:BL27"/>
    <mergeCell ref="A38:BQ38"/>
    <mergeCell ref="A34:F34"/>
    <mergeCell ref="G34:BL34"/>
    <mergeCell ref="A35:F35"/>
    <mergeCell ref="G35:BL35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68:P69"/>
    <mergeCell ref="A81:B81"/>
    <mergeCell ref="AA40:AO40"/>
    <mergeCell ref="AP40:BC40"/>
    <mergeCell ref="BD40:BQ40"/>
    <mergeCell ref="J81:N81"/>
    <mergeCell ref="O81:X81"/>
    <mergeCell ref="Y81:AC81"/>
    <mergeCell ref="AD81:AH81"/>
    <mergeCell ref="AI81:AM81"/>
    <mergeCell ref="AU43:AY43"/>
    <mergeCell ref="BI43:BM43"/>
    <mergeCell ref="BD43:BH43"/>
    <mergeCell ref="C81:I81"/>
    <mergeCell ref="AA41:AE41"/>
    <mergeCell ref="AF41:AJ41"/>
    <mergeCell ref="Q71:U71"/>
    <mergeCell ref="V71:Z71"/>
    <mergeCell ref="AA71:AF71"/>
    <mergeCell ref="Q70:U70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110:V110"/>
    <mergeCell ref="W110:AM110"/>
    <mergeCell ref="AP110:BH110"/>
    <mergeCell ref="A71:P71"/>
    <mergeCell ref="AQ70:AV70"/>
    <mergeCell ref="AL70:AP70"/>
    <mergeCell ref="AG70:AK70"/>
    <mergeCell ref="AA70:AF70"/>
    <mergeCell ref="A70:P70"/>
    <mergeCell ref="AN81:AR81"/>
    <mergeCell ref="AP115:BH115"/>
    <mergeCell ref="A114:V114"/>
    <mergeCell ref="W114:AM114"/>
    <mergeCell ref="AP114:BH114"/>
    <mergeCell ref="W115:AM115"/>
    <mergeCell ref="AP111:BH111"/>
    <mergeCell ref="W111:AM111"/>
    <mergeCell ref="BG72:BL72"/>
    <mergeCell ref="Y79:AM79"/>
    <mergeCell ref="AN79:BB79"/>
    <mergeCell ref="BC79:BQ79"/>
    <mergeCell ref="AW72:BA72"/>
    <mergeCell ref="BB72:BF72"/>
    <mergeCell ref="A77:BQ77"/>
    <mergeCell ref="AW75:BA75"/>
    <mergeCell ref="BB75:BF75"/>
    <mergeCell ref="BG75:BL75"/>
    <mergeCell ref="A83:B83"/>
    <mergeCell ref="A82:B82"/>
    <mergeCell ref="AK43:AO43"/>
    <mergeCell ref="AF43:AJ43"/>
    <mergeCell ref="A72:P72"/>
    <mergeCell ref="Q72:U72"/>
    <mergeCell ref="A66:BL66"/>
    <mergeCell ref="AQ72:AV72"/>
    <mergeCell ref="AG71:AK71"/>
    <mergeCell ref="AD83:AH83"/>
    <mergeCell ref="Y80:AC80"/>
    <mergeCell ref="AD82:AH82"/>
    <mergeCell ref="C83:I83"/>
    <mergeCell ref="J83:N83"/>
    <mergeCell ref="O83:X83"/>
    <mergeCell ref="Y83:AC83"/>
    <mergeCell ref="C82:I82"/>
    <mergeCell ref="J82:N82"/>
    <mergeCell ref="O82:X82"/>
    <mergeCell ref="Y82:AC82"/>
    <mergeCell ref="AI82:AM82"/>
    <mergeCell ref="AL71:AP71"/>
    <mergeCell ref="AN82:AR82"/>
    <mergeCell ref="AQ71:AV71"/>
    <mergeCell ref="V70:Z70"/>
    <mergeCell ref="AS82:AW82"/>
    <mergeCell ref="V72:Z72"/>
    <mergeCell ref="AA72:AF72"/>
    <mergeCell ref="AG72:AK72"/>
    <mergeCell ref="AL72:AP72"/>
    <mergeCell ref="Q68:AF68"/>
    <mergeCell ref="AQ69:AV69"/>
    <mergeCell ref="AA44:AE44"/>
    <mergeCell ref="Q69:U69"/>
    <mergeCell ref="AG69:AK69"/>
    <mergeCell ref="AA69:AF69"/>
    <mergeCell ref="V69:Z69"/>
    <mergeCell ref="AF44:AJ44"/>
    <mergeCell ref="AP48:AT48"/>
    <mergeCell ref="AU48:AY48"/>
    <mergeCell ref="AW69:BA69"/>
    <mergeCell ref="A67:BL67"/>
    <mergeCell ref="AP43:AT43"/>
    <mergeCell ref="C43:Z43"/>
    <mergeCell ref="BG69:BL69"/>
    <mergeCell ref="AW68:BL68"/>
    <mergeCell ref="AA43:AE43"/>
    <mergeCell ref="AK44:AO44"/>
    <mergeCell ref="AP44:AT44"/>
    <mergeCell ref="AG68:AV68"/>
    <mergeCell ref="AI83:AM83"/>
    <mergeCell ref="AN83:AR83"/>
    <mergeCell ref="AS83:AW83"/>
    <mergeCell ref="AX83:BB83"/>
    <mergeCell ref="BG71:BL71"/>
    <mergeCell ref="AU42:AY42"/>
    <mergeCell ref="AU44:AY44"/>
    <mergeCell ref="AW70:BA70"/>
    <mergeCell ref="BB70:BF70"/>
    <mergeCell ref="BG70:BL70"/>
    <mergeCell ref="BC83:BG83"/>
    <mergeCell ref="BM83:BQ83"/>
    <mergeCell ref="BH83:BL83"/>
    <mergeCell ref="BC81:BG81"/>
    <mergeCell ref="BH81:BL81"/>
    <mergeCell ref="BM81:BQ81"/>
    <mergeCell ref="BM82:BQ82"/>
    <mergeCell ref="BH82:BL82"/>
    <mergeCell ref="BC82:BG82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80:BQ80"/>
    <mergeCell ref="BH80:BL80"/>
    <mergeCell ref="BC80:BG80"/>
    <mergeCell ref="AD80:AH80"/>
    <mergeCell ref="AX80:BB80"/>
    <mergeCell ref="AS80:AW80"/>
    <mergeCell ref="AN80:AR80"/>
    <mergeCell ref="AI80:AM80"/>
    <mergeCell ref="AX82:BB82"/>
    <mergeCell ref="C40:Z41"/>
    <mergeCell ref="C42:Z42"/>
    <mergeCell ref="C44:Z44"/>
    <mergeCell ref="AX81:BB81"/>
    <mergeCell ref="AS81:AW81"/>
    <mergeCell ref="AW71:BA71"/>
    <mergeCell ref="BB71:BF71"/>
    <mergeCell ref="BB69:BF69"/>
    <mergeCell ref="AL69:AP69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83:C104">
    <cfRule type="cellIs" dxfId="40" priority="1" stopIfTrue="1" operator="equal">
      <formula>$C82</formula>
    </cfRule>
  </conditionalFormatting>
  <conditionalFormatting sqref="A83:B104">
    <cfRule type="cellIs" dxfId="39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B63" zoomScaleNormal="100" workbookViewId="0">
      <selection activeCell="C46" sqref="C46:Z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142</v>
      </c>
      <c r="E20" s="25"/>
      <c r="F20" s="25"/>
      <c r="G20" s="25"/>
      <c r="H20" s="25"/>
      <c r="I20" s="25"/>
      <c r="J20" s="25"/>
      <c r="K20" s="15"/>
      <c r="L20" s="24" t="s">
        <v>144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143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133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141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80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80" ht="13.15" customHeight="1" x14ac:dyDescent="0.2">
      <c r="A36" s="68">
        <v>1</v>
      </c>
      <c r="B36" s="68"/>
      <c r="C36" s="68"/>
      <c r="D36" s="68"/>
      <c r="E36" s="68"/>
      <c r="F36" s="68"/>
      <c r="G36" s="81" t="s">
        <v>134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80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80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80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80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80" ht="15.6" customHeight="1" x14ac:dyDescent="0.2">
      <c r="A44" s="26">
        <v>1</v>
      </c>
      <c r="B44" s="26"/>
      <c r="C44" s="38" t="s">
        <v>135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22300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22300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0</v>
      </c>
      <c r="BA44" s="57"/>
      <c r="BB44" s="57"/>
      <c r="BC44" s="57"/>
      <c r="BD44" s="57">
        <f>AP44-AA44</f>
        <v>-22300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-22300</v>
      </c>
      <c r="BO44" s="57"/>
      <c r="BP44" s="57"/>
      <c r="BQ44" s="57"/>
      <c r="CA44" s="1" t="s">
        <v>765</v>
      </c>
    </row>
    <row r="45" spans="1:80" ht="15.6" customHeight="1" x14ac:dyDescent="0.2">
      <c r="A45" s="26"/>
      <c r="B45" s="26"/>
      <c r="C45" s="38" t="s">
        <v>722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CB45" s="1" t="s">
        <v>15</v>
      </c>
    </row>
    <row r="46" spans="1:80" s="19" customFormat="1" ht="15.75" x14ac:dyDescent="0.2">
      <c r="A46" s="70"/>
      <c r="B46" s="70"/>
      <c r="C46" s="93" t="s">
        <v>35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5"/>
      <c r="AA46" s="92">
        <v>22300</v>
      </c>
      <c r="AB46" s="92"/>
      <c r="AC46" s="92"/>
      <c r="AD46" s="92"/>
      <c r="AE46" s="92"/>
      <c r="AF46" s="92">
        <v>0</v>
      </c>
      <c r="AG46" s="92"/>
      <c r="AH46" s="92"/>
      <c r="AI46" s="92"/>
      <c r="AJ46" s="92"/>
      <c r="AK46" s="92">
        <f>AA46+AF46</f>
        <v>22300</v>
      </c>
      <c r="AL46" s="92"/>
      <c r="AM46" s="92"/>
      <c r="AN46" s="92"/>
      <c r="AO46" s="92"/>
      <c r="AP46" s="92">
        <v>0</v>
      </c>
      <c r="AQ46" s="92"/>
      <c r="AR46" s="92"/>
      <c r="AS46" s="92"/>
      <c r="AT46" s="92"/>
      <c r="AU46" s="92">
        <v>0</v>
      </c>
      <c r="AV46" s="92"/>
      <c r="AW46" s="92"/>
      <c r="AX46" s="92"/>
      <c r="AY46" s="92"/>
      <c r="AZ46" s="92">
        <f>AP46+AU46</f>
        <v>0</v>
      </c>
      <c r="BA46" s="92"/>
      <c r="BB46" s="92"/>
      <c r="BC46" s="92"/>
      <c r="BD46" s="92">
        <f>AP46-AA46</f>
        <v>-22300</v>
      </c>
      <c r="BE46" s="92"/>
      <c r="BF46" s="92"/>
      <c r="BG46" s="92"/>
      <c r="BH46" s="92"/>
      <c r="BI46" s="92">
        <f>AU46-AF46</f>
        <v>0</v>
      </c>
      <c r="BJ46" s="92"/>
      <c r="BK46" s="92"/>
      <c r="BL46" s="92"/>
      <c r="BM46" s="92"/>
      <c r="BN46" s="92">
        <f>BD46+BI46</f>
        <v>-22300</v>
      </c>
      <c r="BO46" s="92"/>
      <c r="BP46" s="92"/>
      <c r="BQ46" s="92"/>
    </row>
    <row r="48" spans="1:80" ht="15.75" customHeight="1" x14ac:dyDescent="0.2">
      <c r="A48" s="29" t="s">
        <v>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</row>
    <row r="49" spans="1:79" ht="15" customHeight="1" x14ac:dyDescent="0.2">
      <c r="A49" s="59" t="s">
        <v>70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79" ht="28.5" customHeight="1" x14ac:dyDescent="0.2">
      <c r="A50" s="26" t="s">
        <v>774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770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 t="s">
        <v>4</v>
      </c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 t="s">
        <v>743</v>
      </c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79" ht="29.1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745</v>
      </c>
      <c r="R51" s="26"/>
      <c r="S51" s="26"/>
      <c r="T51" s="26"/>
      <c r="U51" s="26"/>
      <c r="V51" s="26" t="s">
        <v>744</v>
      </c>
      <c r="W51" s="26"/>
      <c r="X51" s="26"/>
      <c r="Y51" s="26"/>
      <c r="Z51" s="26"/>
      <c r="AA51" s="26" t="s">
        <v>771</v>
      </c>
      <c r="AB51" s="26"/>
      <c r="AC51" s="26"/>
      <c r="AD51" s="26"/>
      <c r="AE51" s="26"/>
      <c r="AF51" s="26"/>
      <c r="AG51" s="26" t="s">
        <v>745</v>
      </c>
      <c r="AH51" s="26"/>
      <c r="AI51" s="26"/>
      <c r="AJ51" s="26"/>
      <c r="AK51" s="26"/>
      <c r="AL51" s="26" t="s">
        <v>744</v>
      </c>
      <c r="AM51" s="26"/>
      <c r="AN51" s="26"/>
      <c r="AO51" s="26"/>
      <c r="AP51" s="26"/>
      <c r="AQ51" s="26" t="s">
        <v>771</v>
      </c>
      <c r="AR51" s="26"/>
      <c r="AS51" s="26"/>
      <c r="AT51" s="26"/>
      <c r="AU51" s="26"/>
      <c r="AV51" s="26"/>
      <c r="AW51" s="41" t="s">
        <v>745</v>
      </c>
      <c r="AX51" s="42"/>
      <c r="AY51" s="42"/>
      <c r="AZ51" s="42"/>
      <c r="BA51" s="43"/>
      <c r="BB51" s="41" t="s">
        <v>744</v>
      </c>
      <c r="BC51" s="42"/>
      <c r="BD51" s="42"/>
      <c r="BE51" s="42"/>
      <c r="BF51" s="43"/>
      <c r="BG51" s="26" t="s">
        <v>771</v>
      </c>
      <c r="BH51" s="26"/>
      <c r="BI51" s="26"/>
      <c r="BJ51" s="26"/>
      <c r="BK51" s="26"/>
      <c r="BL51" s="26"/>
      <c r="BM51" s="2"/>
      <c r="BN51" s="2"/>
      <c r="BO51" s="2"/>
      <c r="BP51" s="2"/>
      <c r="BQ51" s="2"/>
    </row>
    <row r="52" spans="1:79" ht="15.95" customHeight="1" x14ac:dyDescent="0.25">
      <c r="A52" s="26">
        <v>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2</v>
      </c>
      <c r="R52" s="26"/>
      <c r="S52" s="26"/>
      <c r="T52" s="26"/>
      <c r="U52" s="26"/>
      <c r="V52" s="26">
        <v>3</v>
      </c>
      <c r="W52" s="26"/>
      <c r="X52" s="26"/>
      <c r="Y52" s="26"/>
      <c r="Z52" s="26"/>
      <c r="AA52" s="26">
        <v>4</v>
      </c>
      <c r="AB52" s="26"/>
      <c r="AC52" s="26"/>
      <c r="AD52" s="26"/>
      <c r="AE52" s="26"/>
      <c r="AF52" s="26"/>
      <c r="AG52" s="26">
        <v>5</v>
      </c>
      <c r="AH52" s="26"/>
      <c r="AI52" s="26"/>
      <c r="AJ52" s="26"/>
      <c r="AK52" s="26"/>
      <c r="AL52" s="26">
        <v>6</v>
      </c>
      <c r="AM52" s="26"/>
      <c r="AN52" s="26"/>
      <c r="AO52" s="26"/>
      <c r="AP52" s="26"/>
      <c r="AQ52" s="26">
        <v>7</v>
      </c>
      <c r="AR52" s="26"/>
      <c r="AS52" s="26"/>
      <c r="AT52" s="26"/>
      <c r="AU52" s="26"/>
      <c r="AV52" s="26"/>
      <c r="AW52" s="26">
        <v>8</v>
      </c>
      <c r="AX52" s="26"/>
      <c r="AY52" s="26"/>
      <c r="AZ52" s="26"/>
      <c r="BA52" s="26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79" ht="18" hidden="1" customHeight="1" x14ac:dyDescent="0.2">
      <c r="A53" s="69" t="s">
        <v>759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37" t="s">
        <v>755</v>
      </c>
      <c r="R53" s="37"/>
      <c r="S53" s="37"/>
      <c r="T53" s="37"/>
      <c r="U53" s="37"/>
      <c r="V53" s="37" t="s">
        <v>754</v>
      </c>
      <c r="W53" s="37"/>
      <c r="X53" s="37"/>
      <c r="Y53" s="37"/>
      <c r="Z53" s="37"/>
      <c r="AA53" s="62" t="s">
        <v>761</v>
      </c>
      <c r="AB53" s="53"/>
      <c r="AC53" s="53"/>
      <c r="AD53" s="53"/>
      <c r="AE53" s="53"/>
      <c r="AF53" s="53"/>
      <c r="AG53" s="37" t="s">
        <v>756</v>
      </c>
      <c r="AH53" s="37"/>
      <c r="AI53" s="37"/>
      <c r="AJ53" s="37"/>
      <c r="AK53" s="37"/>
      <c r="AL53" s="37" t="s">
        <v>757</v>
      </c>
      <c r="AM53" s="37"/>
      <c r="AN53" s="37"/>
      <c r="AO53" s="37"/>
      <c r="AP53" s="37"/>
      <c r="AQ53" s="62" t="s">
        <v>761</v>
      </c>
      <c r="AR53" s="53"/>
      <c r="AS53" s="53"/>
      <c r="AT53" s="53"/>
      <c r="AU53" s="53"/>
      <c r="AV53" s="53"/>
      <c r="AW53" s="44" t="s">
        <v>762</v>
      </c>
      <c r="AX53" s="45"/>
      <c r="AY53" s="45"/>
      <c r="AZ53" s="45"/>
      <c r="BA53" s="46"/>
      <c r="BB53" s="44" t="s">
        <v>762</v>
      </c>
      <c r="BC53" s="45"/>
      <c r="BD53" s="45"/>
      <c r="BE53" s="45"/>
      <c r="BF53" s="46"/>
      <c r="BG53" s="53" t="s">
        <v>761</v>
      </c>
      <c r="BH53" s="53"/>
      <c r="BI53" s="53"/>
      <c r="BJ53" s="53"/>
      <c r="BK53" s="53"/>
      <c r="BL53" s="53"/>
      <c r="BM53" s="7"/>
      <c r="BN53" s="7"/>
      <c r="BO53" s="7"/>
      <c r="BP53" s="7"/>
      <c r="BQ53" s="7"/>
      <c r="CA53" s="1" t="s">
        <v>766</v>
      </c>
    </row>
    <row r="54" spans="1:79" s="19" customFormat="1" ht="15.75" x14ac:dyDescent="0.2">
      <c r="A54" s="106" t="s">
        <v>38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>
        <f>Q54+V54</f>
        <v>0</v>
      </c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>
        <f>AG54+AL54</f>
        <v>0</v>
      </c>
      <c r="AR54" s="96"/>
      <c r="AS54" s="96"/>
      <c r="AT54" s="96"/>
      <c r="AU54" s="96"/>
      <c r="AV54" s="96"/>
      <c r="AW54" s="96">
        <f>AG54-Q54</f>
        <v>0</v>
      </c>
      <c r="AX54" s="96"/>
      <c r="AY54" s="96"/>
      <c r="AZ54" s="96"/>
      <c r="BA54" s="96"/>
      <c r="BB54" s="97">
        <f>AL54-V54</f>
        <v>0</v>
      </c>
      <c r="BC54" s="97"/>
      <c r="BD54" s="97"/>
      <c r="BE54" s="97"/>
      <c r="BF54" s="97"/>
      <c r="BG54" s="97">
        <f>AW54+BB54</f>
        <v>0</v>
      </c>
      <c r="BH54" s="97"/>
      <c r="BI54" s="97"/>
      <c r="BJ54" s="97"/>
      <c r="BK54" s="97"/>
      <c r="BL54" s="97"/>
      <c r="BM54" s="20"/>
      <c r="BN54" s="20"/>
      <c r="BO54" s="20"/>
      <c r="BP54" s="20"/>
      <c r="BQ54" s="20"/>
      <c r="CA54" s="19" t="s">
        <v>767</v>
      </c>
    </row>
    <row r="56" spans="1:79" ht="15.75" customHeight="1" x14ac:dyDescent="0.2">
      <c r="A56" s="29" t="s">
        <v>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</row>
    <row r="58" spans="1:79" ht="45" customHeight="1" x14ac:dyDescent="0.2">
      <c r="A58" s="85" t="s">
        <v>750</v>
      </c>
      <c r="B58" s="86"/>
      <c r="C58" s="85" t="s">
        <v>749</v>
      </c>
      <c r="D58" s="28"/>
      <c r="E58" s="28"/>
      <c r="F58" s="28"/>
      <c r="G58" s="28"/>
      <c r="H58" s="28"/>
      <c r="I58" s="86"/>
      <c r="J58" s="85" t="s">
        <v>748</v>
      </c>
      <c r="K58" s="28"/>
      <c r="L58" s="28"/>
      <c r="M58" s="28"/>
      <c r="N58" s="86"/>
      <c r="O58" s="85" t="s">
        <v>747</v>
      </c>
      <c r="P58" s="28"/>
      <c r="Q58" s="28"/>
      <c r="R58" s="28"/>
      <c r="S58" s="28"/>
      <c r="T58" s="28"/>
      <c r="U58" s="28"/>
      <c r="V58" s="28"/>
      <c r="W58" s="28"/>
      <c r="X58" s="86"/>
      <c r="Y58" s="26" t="s">
        <v>770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 t="s">
        <v>5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75" t="s">
        <v>743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87"/>
      <c r="B59" s="88"/>
      <c r="C59" s="87"/>
      <c r="D59" s="89"/>
      <c r="E59" s="89"/>
      <c r="F59" s="89"/>
      <c r="G59" s="89"/>
      <c r="H59" s="89"/>
      <c r="I59" s="88"/>
      <c r="J59" s="87"/>
      <c r="K59" s="89"/>
      <c r="L59" s="89"/>
      <c r="M59" s="89"/>
      <c r="N59" s="88"/>
      <c r="O59" s="87"/>
      <c r="P59" s="89"/>
      <c r="Q59" s="89"/>
      <c r="R59" s="89"/>
      <c r="S59" s="89"/>
      <c r="T59" s="89"/>
      <c r="U59" s="89"/>
      <c r="V59" s="89"/>
      <c r="W59" s="89"/>
      <c r="X59" s="88"/>
      <c r="Y59" s="41" t="s">
        <v>745</v>
      </c>
      <c r="Z59" s="42"/>
      <c r="AA59" s="42"/>
      <c r="AB59" s="42"/>
      <c r="AC59" s="43"/>
      <c r="AD59" s="41" t="s">
        <v>744</v>
      </c>
      <c r="AE59" s="42"/>
      <c r="AF59" s="42"/>
      <c r="AG59" s="42"/>
      <c r="AH59" s="43"/>
      <c r="AI59" s="26" t="s">
        <v>771</v>
      </c>
      <c r="AJ59" s="26"/>
      <c r="AK59" s="26"/>
      <c r="AL59" s="26"/>
      <c r="AM59" s="26"/>
      <c r="AN59" s="26" t="s">
        <v>745</v>
      </c>
      <c r="AO59" s="26"/>
      <c r="AP59" s="26"/>
      <c r="AQ59" s="26"/>
      <c r="AR59" s="26"/>
      <c r="AS59" s="26" t="s">
        <v>744</v>
      </c>
      <c r="AT59" s="26"/>
      <c r="AU59" s="26"/>
      <c r="AV59" s="26"/>
      <c r="AW59" s="26"/>
      <c r="AX59" s="26" t="s">
        <v>771</v>
      </c>
      <c r="AY59" s="26"/>
      <c r="AZ59" s="26"/>
      <c r="BA59" s="26"/>
      <c r="BB59" s="26"/>
      <c r="BC59" s="26" t="s">
        <v>745</v>
      </c>
      <c r="BD59" s="26"/>
      <c r="BE59" s="26"/>
      <c r="BF59" s="26"/>
      <c r="BG59" s="26"/>
      <c r="BH59" s="26" t="s">
        <v>744</v>
      </c>
      <c r="BI59" s="26"/>
      <c r="BJ59" s="26"/>
      <c r="BK59" s="26"/>
      <c r="BL59" s="26"/>
      <c r="BM59" s="26" t="s">
        <v>771</v>
      </c>
      <c r="BN59" s="26"/>
      <c r="BO59" s="26"/>
      <c r="BP59" s="26"/>
      <c r="BQ59" s="26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6">
        <v>1</v>
      </c>
      <c r="B60" s="26"/>
      <c r="C60" s="26">
        <v>2</v>
      </c>
      <c r="D60" s="26"/>
      <c r="E60" s="26"/>
      <c r="F60" s="26"/>
      <c r="G60" s="26"/>
      <c r="H60" s="26"/>
      <c r="I60" s="26"/>
      <c r="J60" s="26">
        <v>3</v>
      </c>
      <c r="K60" s="26"/>
      <c r="L60" s="26"/>
      <c r="M60" s="26"/>
      <c r="N60" s="26"/>
      <c r="O60" s="26">
        <v>4</v>
      </c>
      <c r="P60" s="26"/>
      <c r="Q60" s="26"/>
      <c r="R60" s="26"/>
      <c r="S60" s="26"/>
      <c r="T60" s="26"/>
      <c r="U60" s="26"/>
      <c r="V60" s="26"/>
      <c r="W60" s="26"/>
      <c r="X60" s="26"/>
      <c r="Y60" s="26">
        <v>5</v>
      </c>
      <c r="Z60" s="26"/>
      <c r="AA60" s="26"/>
      <c r="AB60" s="26"/>
      <c r="AC60" s="26"/>
      <c r="AD60" s="26">
        <v>6</v>
      </c>
      <c r="AE60" s="26"/>
      <c r="AF60" s="26"/>
      <c r="AG60" s="26"/>
      <c r="AH60" s="26"/>
      <c r="AI60" s="26">
        <v>7</v>
      </c>
      <c r="AJ60" s="26"/>
      <c r="AK60" s="26"/>
      <c r="AL60" s="26"/>
      <c r="AM60" s="26"/>
      <c r="AN60" s="41">
        <v>8</v>
      </c>
      <c r="AO60" s="42"/>
      <c r="AP60" s="42"/>
      <c r="AQ60" s="42"/>
      <c r="AR60" s="43"/>
      <c r="AS60" s="41">
        <v>9</v>
      </c>
      <c r="AT60" s="42"/>
      <c r="AU60" s="42"/>
      <c r="AV60" s="42"/>
      <c r="AW60" s="43"/>
      <c r="AX60" s="41">
        <v>10</v>
      </c>
      <c r="AY60" s="42"/>
      <c r="AZ60" s="42"/>
      <c r="BA60" s="42"/>
      <c r="BB60" s="43"/>
      <c r="BC60" s="41">
        <v>11</v>
      </c>
      <c r="BD60" s="42"/>
      <c r="BE60" s="42"/>
      <c r="BF60" s="42"/>
      <c r="BG60" s="43"/>
      <c r="BH60" s="41">
        <v>12</v>
      </c>
      <c r="BI60" s="42"/>
      <c r="BJ60" s="42"/>
      <c r="BK60" s="42"/>
      <c r="BL60" s="43"/>
      <c r="BM60" s="41">
        <v>13</v>
      </c>
      <c r="BN60" s="42"/>
      <c r="BO60" s="42"/>
      <c r="BP60" s="42"/>
      <c r="BQ60" s="4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68" t="s">
        <v>784</v>
      </c>
      <c r="B61" s="68"/>
      <c r="C61" s="65" t="s">
        <v>759</v>
      </c>
      <c r="D61" s="66"/>
      <c r="E61" s="66"/>
      <c r="F61" s="66"/>
      <c r="G61" s="66"/>
      <c r="H61" s="66"/>
      <c r="I61" s="67"/>
      <c r="J61" s="68" t="s">
        <v>760</v>
      </c>
      <c r="K61" s="68"/>
      <c r="L61" s="68"/>
      <c r="M61" s="68"/>
      <c r="N61" s="68"/>
      <c r="O61" s="69" t="s">
        <v>785</v>
      </c>
      <c r="P61" s="69"/>
      <c r="Q61" s="69"/>
      <c r="R61" s="69"/>
      <c r="S61" s="69"/>
      <c r="T61" s="69"/>
      <c r="U61" s="69"/>
      <c r="V61" s="69"/>
      <c r="W61" s="69"/>
      <c r="X61" s="65"/>
      <c r="Y61" s="37" t="s">
        <v>755</v>
      </c>
      <c r="Z61" s="37"/>
      <c r="AA61" s="37"/>
      <c r="AB61" s="37"/>
      <c r="AC61" s="37"/>
      <c r="AD61" s="37" t="s">
        <v>775</v>
      </c>
      <c r="AE61" s="37"/>
      <c r="AF61" s="37"/>
      <c r="AG61" s="37"/>
      <c r="AH61" s="37"/>
      <c r="AI61" s="37" t="s">
        <v>761</v>
      </c>
      <c r="AJ61" s="37"/>
      <c r="AK61" s="37"/>
      <c r="AL61" s="37"/>
      <c r="AM61" s="37"/>
      <c r="AN61" s="37" t="s">
        <v>776</v>
      </c>
      <c r="AO61" s="37"/>
      <c r="AP61" s="37"/>
      <c r="AQ61" s="37"/>
      <c r="AR61" s="37"/>
      <c r="AS61" s="37" t="s">
        <v>756</v>
      </c>
      <c r="AT61" s="37"/>
      <c r="AU61" s="37"/>
      <c r="AV61" s="37"/>
      <c r="AW61" s="37"/>
      <c r="AX61" s="37" t="s">
        <v>761</v>
      </c>
      <c r="AY61" s="37"/>
      <c r="AZ61" s="37"/>
      <c r="BA61" s="37"/>
      <c r="BB61" s="37"/>
      <c r="BC61" s="37" t="s">
        <v>778</v>
      </c>
      <c r="BD61" s="37"/>
      <c r="BE61" s="37"/>
      <c r="BF61" s="37"/>
      <c r="BG61" s="37"/>
      <c r="BH61" s="37" t="s">
        <v>778</v>
      </c>
      <c r="BI61" s="37"/>
      <c r="BJ61" s="37"/>
      <c r="BK61" s="37"/>
      <c r="BL61" s="37"/>
      <c r="BM61" s="51" t="s">
        <v>761</v>
      </c>
      <c r="BN61" s="51"/>
      <c r="BO61" s="51"/>
      <c r="BP61" s="51"/>
      <c r="BQ61" s="51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768</v>
      </c>
    </row>
    <row r="62" spans="1:79" s="19" customFormat="1" ht="15.75" x14ac:dyDescent="0.2">
      <c r="A62" s="70">
        <v>0</v>
      </c>
      <c r="B62" s="70"/>
      <c r="C62" s="64" t="s">
        <v>39</v>
      </c>
      <c r="D62" s="64"/>
      <c r="E62" s="64"/>
      <c r="F62" s="64"/>
      <c r="G62" s="64"/>
      <c r="H62" s="64"/>
      <c r="I62" s="64"/>
      <c r="J62" s="64" t="s">
        <v>40</v>
      </c>
      <c r="K62" s="64"/>
      <c r="L62" s="64"/>
      <c r="M62" s="64"/>
      <c r="N62" s="64"/>
      <c r="O62" s="64" t="s">
        <v>40</v>
      </c>
      <c r="P62" s="64"/>
      <c r="Q62" s="64"/>
      <c r="R62" s="64"/>
      <c r="S62" s="64"/>
      <c r="T62" s="64"/>
      <c r="U62" s="64"/>
      <c r="V62" s="64"/>
      <c r="W62" s="64"/>
      <c r="X62" s="64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769</v>
      </c>
    </row>
    <row r="63" spans="1:79" ht="15.6" customHeight="1" x14ac:dyDescent="0.2">
      <c r="A63" s="26">
        <v>0</v>
      </c>
      <c r="B63" s="26"/>
      <c r="C63" s="99" t="s">
        <v>136</v>
      </c>
      <c r="D63" s="100"/>
      <c r="E63" s="100"/>
      <c r="F63" s="100"/>
      <c r="G63" s="100"/>
      <c r="H63" s="100"/>
      <c r="I63" s="101"/>
      <c r="J63" s="102" t="s">
        <v>42</v>
      </c>
      <c r="K63" s="102"/>
      <c r="L63" s="102"/>
      <c r="M63" s="102"/>
      <c r="N63" s="102"/>
      <c r="O63" s="102" t="s">
        <v>137</v>
      </c>
      <c r="P63" s="102"/>
      <c r="Q63" s="102"/>
      <c r="R63" s="102"/>
      <c r="S63" s="102"/>
      <c r="T63" s="102"/>
      <c r="U63" s="102"/>
      <c r="V63" s="102"/>
      <c r="W63" s="102"/>
      <c r="X63" s="102"/>
      <c r="Y63" s="104">
        <v>6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f>Y63+AD63</f>
        <v>6</v>
      </c>
      <c r="AJ63" s="104"/>
      <c r="AK63" s="104"/>
      <c r="AL63" s="104"/>
      <c r="AM63" s="104"/>
      <c r="AN63" s="104">
        <v>0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3">
        <f>AN63+AS63</f>
        <v>0</v>
      </c>
      <c r="AY63" s="103"/>
      <c r="AZ63" s="103"/>
      <c r="BA63" s="103"/>
      <c r="BB63" s="103"/>
      <c r="BC63" s="103">
        <f>AN63-Y63</f>
        <v>-6</v>
      </c>
      <c r="BD63" s="103"/>
      <c r="BE63" s="103"/>
      <c r="BF63" s="103"/>
      <c r="BG63" s="103"/>
      <c r="BH63" s="103">
        <f>AS63-AD63</f>
        <v>0</v>
      </c>
      <c r="BI63" s="103"/>
      <c r="BJ63" s="103"/>
      <c r="BK63" s="103"/>
      <c r="BL63" s="103"/>
      <c r="BM63" s="103">
        <f>BC63+BH63</f>
        <v>-6</v>
      </c>
      <c r="BN63" s="103"/>
      <c r="BO63" s="103"/>
      <c r="BP63" s="103"/>
      <c r="BQ63" s="10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70">
        <v>0</v>
      </c>
      <c r="B64" s="70"/>
      <c r="C64" s="105" t="s">
        <v>45</v>
      </c>
      <c r="D64" s="111"/>
      <c r="E64" s="111"/>
      <c r="F64" s="111"/>
      <c r="G64" s="111"/>
      <c r="H64" s="111"/>
      <c r="I64" s="112"/>
      <c r="J64" s="64" t="s">
        <v>40</v>
      </c>
      <c r="K64" s="64"/>
      <c r="L64" s="64"/>
      <c r="M64" s="64"/>
      <c r="N64" s="64"/>
      <c r="O64" s="64" t="s">
        <v>40</v>
      </c>
      <c r="P64" s="64"/>
      <c r="Q64" s="64"/>
      <c r="R64" s="64"/>
      <c r="S64" s="64"/>
      <c r="T64" s="64"/>
      <c r="U64" s="64"/>
      <c r="V64" s="64"/>
      <c r="W64" s="64"/>
      <c r="X64" s="64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66" customHeight="1" x14ac:dyDescent="0.2">
      <c r="A65" s="26">
        <v>0</v>
      </c>
      <c r="B65" s="26"/>
      <c r="C65" s="99" t="s">
        <v>138</v>
      </c>
      <c r="D65" s="39"/>
      <c r="E65" s="39"/>
      <c r="F65" s="39"/>
      <c r="G65" s="39"/>
      <c r="H65" s="39"/>
      <c r="I65" s="40"/>
      <c r="J65" s="102" t="s">
        <v>118</v>
      </c>
      <c r="K65" s="102"/>
      <c r="L65" s="102"/>
      <c r="M65" s="102"/>
      <c r="N65" s="102"/>
      <c r="O65" s="99" t="s">
        <v>139</v>
      </c>
      <c r="P65" s="100"/>
      <c r="Q65" s="100"/>
      <c r="R65" s="100"/>
      <c r="S65" s="100"/>
      <c r="T65" s="100"/>
      <c r="U65" s="100"/>
      <c r="V65" s="100"/>
      <c r="W65" s="100"/>
      <c r="X65" s="101"/>
      <c r="Y65" s="104">
        <v>12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f>Y65+AD65</f>
        <v>12</v>
      </c>
      <c r="AJ65" s="104"/>
      <c r="AK65" s="104"/>
      <c r="AL65" s="104"/>
      <c r="AM65" s="104"/>
      <c r="AN65" s="104">
        <v>0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3">
        <f>AN65+AS65</f>
        <v>0</v>
      </c>
      <c r="AY65" s="103"/>
      <c r="AZ65" s="103"/>
      <c r="BA65" s="103"/>
      <c r="BB65" s="103"/>
      <c r="BC65" s="103">
        <f>AN65-Y65</f>
        <v>-12</v>
      </c>
      <c r="BD65" s="103"/>
      <c r="BE65" s="103"/>
      <c r="BF65" s="103"/>
      <c r="BG65" s="103"/>
      <c r="BH65" s="103">
        <f>AS65-AD65</f>
        <v>0</v>
      </c>
      <c r="BI65" s="103"/>
      <c r="BJ65" s="103"/>
      <c r="BK65" s="103"/>
      <c r="BL65" s="103"/>
      <c r="BM65" s="103">
        <f>BC65+BH65</f>
        <v>-12</v>
      </c>
      <c r="BN65" s="103"/>
      <c r="BO65" s="103"/>
      <c r="BP65" s="103"/>
      <c r="BQ65" s="10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70">
        <v>0</v>
      </c>
      <c r="B66" s="70"/>
      <c r="C66" s="105" t="s">
        <v>54</v>
      </c>
      <c r="D66" s="94"/>
      <c r="E66" s="94"/>
      <c r="F66" s="94"/>
      <c r="G66" s="94"/>
      <c r="H66" s="94"/>
      <c r="I66" s="95"/>
      <c r="J66" s="64" t="s">
        <v>40</v>
      </c>
      <c r="K66" s="64"/>
      <c r="L66" s="64"/>
      <c r="M66" s="64"/>
      <c r="N66" s="64"/>
      <c r="O66" s="105" t="s">
        <v>40</v>
      </c>
      <c r="P66" s="111"/>
      <c r="Q66" s="111"/>
      <c r="R66" s="111"/>
      <c r="S66" s="111"/>
      <c r="T66" s="111"/>
      <c r="U66" s="111"/>
      <c r="V66" s="111"/>
      <c r="W66" s="111"/>
      <c r="X66" s="11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9.6" customHeight="1" x14ac:dyDescent="0.2">
      <c r="A67" s="26">
        <v>0</v>
      </c>
      <c r="B67" s="26"/>
      <c r="C67" s="99" t="s">
        <v>140</v>
      </c>
      <c r="D67" s="39"/>
      <c r="E67" s="39"/>
      <c r="F67" s="39"/>
      <c r="G67" s="39"/>
      <c r="H67" s="39"/>
      <c r="I67" s="40"/>
      <c r="J67" s="102" t="s">
        <v>78</v>
      </c>
      <c r="K67" s="102"/>
      <c r="L67" s="102"/>
      <c r="M67" s="102"/>
      <c r="N67" s="102"/>
      <c r="O67" s="99" t="s">
        <v>56</v>
      </c>
      <c r="P67" s="100"/>
      <c r="Q67" s="100"/>
      <c r="R67" s="100"/>
      <c r="S67" s="100"/>
      <c r="T67" s="100"/>
      <c r="U67" s="100"/>
      <c r="V67" s="100"/>
      <c r="W67" s="100"/>
      <c r="X67" s="101"/>
      <c r="Y67" s="104">
        <v>1858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f>Y67+AD67</f>
        <v>1858</v>
      </c>
      <c r="AJ67" s="104"/>
      <c r="AK67" s="104"/>
      <c r="AL67" s="104"/>
      <c r="AM67" s="104"/>
      <c r="AN67" s="104">
        <v>0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3">
        <f>AN67+AS67</f>
        <v>0</v>
      </c>
      <c r="AY67" s="103"/>
      <c r="AZ67" s="103"/>
      <c r="BA67" s="103"/>
      <c r="BB67" s="103"/>
      <c r="BC67" s="103">
        <f>AN67-Y67</f>
        <v>-1858</v>
      </c>
      <c r="BD67" s="103"/>
      <c r="BE67" s="103"/>
      <c r="BF67" s="103"/>
      <c r="BG67" s="103"/>
      <c r="BH67" s="103">
        <f>AS67-AD67</f>
        <v>0</v>
      </c>
      <c r="BI67" s="103"/>
      <c r="BJ67" s="103"/>
      <c r="BK67" s="103"/>
      <c r="BL67" s="103"/>
      <c r="BM67" s="103">
        <f>BC67+BH67</f>
        <v>-1858</v>
      </c>
      <c r="BN67" s="103"/>
      <c r="BO67" s="103"/>
      <c r="BP67" s="103"/>
      <c r="BQ67" s="103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29" t="s">
        <v>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78" ht="15.95" customHeight="1" x14ac:dyDescent="0.2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42" customHeight="1" x14ac:dyDescent="0.2">
      <c r="A73" s="77" t="s">
        <v>66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3"/>
      <c r="AO73" s="3"/>
      <c r="AP73" s="79" t="s">
        <v>68</v>
      </c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</row>
    <row r="74" spans="1:78" x14ac:dyDescent="0.2">
      <c r="W74" s="76" t="s">
        <v>752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4"/>
      <c r="AO74" s="4"/>
      <c r="AP74" s="76" t="s">
        <v>753</v>
      </c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</row>
    <row r="77" spans="1:78" ht="15.95" customHeight="1" x14ac:dyDescent="0.2">
      <c r="A77" s="77" t="s">
        <v>67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3"/>
      <c r="AO77" s="3"/>
      <c r="AP77" s="79" t="s">
        <v>69</v>
      </c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</row>
    <row r="78" spans="1:78" x14ac:dyDescent="0.2">
      <c r="W78" s="76" t="s">
        <v>752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753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</sheetData>
  <mergeCells count="284">
    <mergeCell ref="BH67:BL67"/>
    <mergeCell ref="BM67:BQ67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63:B63"/>
    <mergeCell ref="C63:I63"/>
    <mergeCell ref="J63:N63"/>
    <mergeCell ref="O63:X63"/>
    <mergeCell ref="AN63:AR63"/>
    <mergeCell ref="AS63:AW63"/>
    <mergeCell ref="AI63:AM63"/>
    <mergeCell ref="C45:BQ45"/>
    <mergeCell ref="AZ46:BC46"/>
    <mergeCell ref="BD46:BH46"/>
    <mergeCell ref="BI46:BM46"/>
    <mergeCell ref="BN46:BQ46"/>
    <mergeCell ref="AK46:AO46"/>
    <mergeCell ref="AP46:AT46"/>
    <mergeCell ref="AX63:BB63"/>
    <mergeCell ref="BC63:BG63"/>
    <mergeCell ref="A69:BL69"/>
    <mergeCell ref="A70:BL70"/>
    <mergeCell ref="J60:N60"/>
    <mergeCell ref="O60:X60"/>
    <mergeCell ref="Y60:AC60"/>
    <mergeCell ref="AD60:AH60"/>
    <mergeCell ref="AI60:AM60"/>
    <mergeCell ref="AN60:AR60"/>
    <mergeCell ref="Y63:AC63"/>
    <mergeCell ref="AD63:AH63"/>
    <mergeCell ref="O58:X59"/>
    <mergeCell ref="A39:BQ39"/>
    <mergeCell ref="A38:BQ38"/>
    <mergeCell ref="AZ43:BC43"/>
    <mergeCell ref="A43:B43"/>
    <mergeCell ref="AU46:AY46"/>
    <mergeCell ref="A45:B45"/>
    <mergeCell ref="A46:B46"/>
    <mergeCell ref="C46:Z46"/>
    <mergeCell ref="AA46:AE46"/>
    <mergeCell ref="A34:F34"/>
    <mergeCell ref="G34:BL34"/>
    <mergeCell ref="A35:F35"/>
    <mergeCell ref="G35:BL35"/>
    <mergeCell ref="A36:F36"/>
    <mergeCell ref="G36:BL36"/>
    <mergeCell ref="A26:F26"/>
    <mergeCell ref="G26:BL26"/>
    <mergeCell ref="A27:F27"/>
    <mergeCell ref="G27:BL27"/>
    <mergeCell ref="A23:BL23"/>
    <mergeCell ref="A24:F24"/>
    <mergeCell ref="G24:BL24"/>
    <mergeCell ref="A25:F25"/>
    <mergeCell ref="G25:BL25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0:P51"/>
    <mergeCell ref="A60:B60"/>
    <mergeCell ref="BN43:BQ43"/>
    <mergeCell ref="AA40:AO40"/>
    <mergeCell ref="AP40:BC40"/>
    <mergeCell ref="BD40:BQ40"/>
    <mergeCell ref="AP42:AT42"/>
    <mergeCell ref="AU41:AY41"/>
    <mergeCell ref="AP41:AT41"/>
    <mergeCell ref="AU43:AY43"/>
    <mergeCell ref="AA41:AE41"/>
    <mergeCell ref="AF41:AJ41"/>
    <mergeCell ref="Q53:U53"/>
    <mergeCell ref="V53:Z53"/>
    <mergeCell ref="AA53:AF53"/>
    <mergeCell ref="Q52:U52"/>
    <mergeCell ref="AF46:AJ46"/>
    <mergeCell ref="AZ44:BC44"/>
    <mergeCell ref="BD44:BH44"/>
    <mergeCell ref="BI44:BM44"/>
    <mergeCell ref="BN44:BQ44"/>
    <mergeCell ref="AZ42:BC42"/>
    <mergeCell ref="BD42:BH42"/>
    <mergeCell ref="BI42:BM42"/>
    <mergeCell ref="BN42:BQ42"/>
    <mergeCell ref="BI43:BM43"/>
    <mergeCell ref="BD43:BH43"/>
    <mergeCell ref="A73:V73"/>
    <mergeCell ref="W73:AM73"/>
    <mergeCell ref="AP73:BH73"/>
    <mergeCell ref="A53:P53"/>
    <mergeCell ref="AQ52:AV52"/>
    <mergeCell ref="AL52:AP52"/>
    <mergeCell ref="AG52:AK52"/>
    <mergeCell ref="AA52:AF52"/>
    <mergeCell ref="C60:I60"/>
    <mergeCell ref="A52:P52"/>
    <mergeCell ref="AP78:BH78"/>
    <mergeCell ref="A77:V77"/>
    <mergeCell ref="W77:AM77"/>
    <mergeCell ref="AP77:BH77"/>
    <mergeCell ref="W78:AM78"/>
    <mergeCell ref="AP74:BH74"/>
    <mergeCell ref="W74:AM74"/>
    <mergeCell ref="BG54:BL54"/>
    <mergeCell ref="Y58:AM58"/>
    <mergeCell ref="AN58:BB58"/>
    <mergeCell ref="BC58:BQ58"/>
    <mergeCell ref="AW54:BA54"/>
    <mergeCell ref="BB54:BF54"/>
    <mergeCell ref="A56:BQ56"/>
    <mergeCell ref="A58:B59"/>
    <mergeCell ref="C58:I59"/>
    <mergeCell ref="J58:N59"/>
    <mergeCell ref="A62:B62"/>
    <mergeCell ref="A61:B61"/>
    <mergeCell ref="AK43:AO43"/>
    <mergeCell ref="AF43:AJ43"/>
    <mergeCell ref="A54:P54"/>
    <mergeCell ref="Q54:U54"/>
    <mergeCell ref="A48:BL48"/>
    <mergeCell ref="AQ54:AV54"/>
    <mergeCell ref="AG53:AK53"/>
    <mergeCell ref="AD62:AH62"/>
    <mergeCell ref="Y59:AC59"/>
    <mergeCell ref="AD61:AH61"/>
    <mergeCell ref="C62:I62"/>
    <mergeCell ref="J62:N62"/>
    <mergeCell ref="O62:X62"/>
    <mergeCell ref="Y62:AC62"/>
    <mergeCell ref="C61:I61"/>
    <mergeCell ref="J61:N61"/>
    <mergeCell ref="O61:X61"/>
    <mergeCell ref="Y61:AC61"/>
    <mergeCell ref="AI61:AM61"/>
    <mergeCell ref="AL53:AP53"/>
    <mergeCell ref="AN61:AR61"/>
    <mergeCell ref="AQ53:AV53"/>
    <mergeCell ref="V52:Z52"/>
    <mergeCell ref="AS61:AW61"/>
    <mergeCell ref="V54:Z54"/>
    <mergeCell ref="AA54:AF54"/>
    <mergeCell ref="AG54:AK54"/>
    <mergeCell ref="AL54:AP54"/>
    <mergeCell ref="Q50:AF50"/>
    <mergeCell ref="AQ51:AV51"/>
    <mergeCell ref="AA44:AE44"/>
    <mergeCell ref="Q51:U51"/>
    <mergeCell ref="AG51:AK51"/>
    <mergeCell ref="AA51:AF51"/>
    <mergeCell ref="V51:Z51"/>
    <mergeCell ref="AF44:AJ44"/>
    <mergeCell ref="AW51:BA51"/>
    <mergeCell ref="A49:BL49"/>
    <mergeCell ref="AP43:AT43"/>
    <mergeCell ref="C43:Z43"/>
    <mergeCell ref="BG51:BL51"/>
    <mergeCell ref="AW50:BL50"/>
    <mergeCell ref="AA43:AE43"/>
    <mergeCell ref="AK44:AO44"/>
    <mergeCell ref="AP44:AT44"/>
    <mergeCell ref="AG50:AV50"/>
    <mergeCell ref="AI62:AM62"/>
    <mergeCell ref="AN62:AR62"/>
    <mergeCell ref="AS62:AW62"/>
    <mergeCell ref="AX62:BB62"/>
    <mergeCell ref="BG53:BL53"/>
    <mergeCell ref="AU42:AY42"/>
    <mergeCell ref="AU44:AY44"/>
    <mergeCell ref="AW52:BA52"/>
    <mergeCell ref="BB52:BF52"/>
    <mergeCell ref="BG52:BL52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59:BQ59"/>
    <mergeCell ref="BH59:BL59"/>
    <mergeCell ref="BC59:BG59"/>
    <mergeCell ref="AD59:AH59"/>
    <mergeCell ref="AX59:BB59"/>
    <mergeCell ref="AS59:AW59"/>
    <mergeCell ref="AN59:AR59"/>
    <mergeCell ref="AI59:AM59"/>
    <mergeCell ref="AX61:BB61"/>
    <mergeCell ref="C40:Z41"/>
    <mergeCell ref="C42:Z42"/>
    <mergeCell ref="C44:Z44"/>
    <mergeCell ref="AX60:BB60"/>
    <mergeCell ref="AS60:AW60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62:C67">
    <cfRule type="cellIs" dxfId="38" priority="1" stopIfTrue="1" operator="equal">
      <formula>$C61</formula>
    </cfRule>
  </conditionalFormatting>
  <conditionalFormatting sqref="A62:B67">
    <cfRule type="cellIs" dxfId="37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A63" zoomScaleNormal="100" workbookViewId="0">
      <selection activeCell="A70" sqref="A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154</v>
      </c>
      <c r="E20" s="25"/>
      <c r="F20" s="25"/>
      <c r="G20" s="25"/>
      <c r="H20" s="25"/>
      <c r="I20" s="25"/>
      <c r="J20" s="25"/>
      <c r="K20" s="15"/>
      <c r="L20" s="24" t="s">
        <v>156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155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145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153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80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80" ht="13.15" customHeight="1" x14ac:dyDescent="0.2">
      <c r="A36" s="68">
        <v>1</v>
      </c>
      <c r="B36" s="68"/>
      <c r="C36" s="68"/>
      <c r="D36" s="68"/>
      <c r="E36" s="68"/>
      <c r="F36" s="68"/>
      <c r="G36" s="81" t="s">
        <v>146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80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80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80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80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80" ht="31.15" customHeight="1" x14ac:dyDescent="0.2">
      <c r="A44" s="26">
        <v>1</v>
      </c>
      <c r="B44" s="26"/>
      <c r="C44" s="38" t="s">
        <v>147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40000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40000</v>
      </c>
      <c r="AL44" s="57"/>
      <c r="AM44" s="57"/>
      <c r="AN44" s="57"/>
      <c r="AO44" s="57"/>
      <c r="AP44" s="57">
        <v>7700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7700</v>
      </c>
      <c r="BA44" s="57"/>
      <c r="BB44" s="57"/>
      <c r="BC44" s="57"/>
      <c r="BD44" s="57">
        <f>AP44-AA44</f>
        <v>-32300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-32300</v>
      </c>
      <c r="BO44" s="57"/>
      <c r="BP44" s="57"/>
      <c r="BQ44" s="57"/>
      <c r="CA44" s="1" t="s">
        <v>765</v>
      </c>
    </row>
    <row r="45" spans="1:80" ht="15.6" customHeight="1" x14ac:dyDescent="0.2">
      <c r="A45" s="26"/>
      <c r="B45" s="26"/>
      <c r="C45" s="38" t="s">
        <v>148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CB45" s="1" t="s">
        <v>15</v>
      </c>
    </row>
    <row r="46" spans="1:80" s="19" customFormat="1" ht="15.75" x14ac:dyDescent="0.2">
      <c r="A46" s="70"/>
      <c r="B46" s="70"/>
      <c r="C46" s="93" t="s">
        <v>35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5"/>
      <c r="AA46" s="92">
        <v>40000</v>
      </c>
      <c r="AB46" s="92"/>
      <c r="AC46" s="92"/>
      <c r="AD46" s="92"/>
      <c r="AE46" s="92"/>
      <c r="AF46" s="92">
        <v>0</v>
      </c>
      <c r="AG46" s="92"/>
      <c r="AH46" s="92"/>
      <c r="AI46" s="92"/>
      <c r="AJ46" s="92"/>
      <c r="AK46" s="92">
        <f>AA46+AF46</f>
        <v>40000</v>
      </c>
      <c r="AL46" s="92"/>
      <c r="AM46" s="92"/>
      <c r="AN46" s="92"/>
      <c r="AO46" s="92"/>
      <c r="AP46" s="92">
        <v>7700</v>
      </c>
      <c r="AQ46" s="92"/>
      <c r="AR46" s="92"/>
      <c r="AS46" s="92"/>
      <c r="AT46" s="92"/>
      <c r="AU46" s="92">
        <v>0</v>
      </c>
      <c r="AV46" s="92"/>
      <c r="AW46" s="92"/>
      <c r="AX46" s="92"/>
      <c r="AY46" s="92"/>
      <c r="AZ46" s="92">
        <f>AP46+AU46</f>
        <v>7700</v>
      </c>
      <c r="BA46" s="92"/>
      <c r="BB46" s="92"/>
      <c r="BC46" s="92"/>
      <c r="BD46" s="92">
        <f>AP46-AA46</f>
        <v>-32300</v>
      </c>
      <c r="BE46" s="92"/>
      <c r="BF46" s="92"/>
      <c r="BG46" s="92"/>
      <c r="BH46" s="92"/>
      <c r="BI46" s="92">
        <f>AU46-AF46</f>
        <v>0</v>
      </c>
      <c r="BJ46" s="92"/>
      <c r="BK46" s="92"/>
      <c r="BL46" s="92"/>
      <c r="BM46" s="92"/>
      <c r="BN46" s="92">
        <f>BD46+BI46</f>
        <v>-32300</v>
      </c>
      <c r="BO46" s="92"/>
      <c r="BP46" s="92"/>
      <c r="BQ46" s="92"/>
    </row>
    <row r="48" spans="1:80" ht="15.75" customHeight="1" x14ac:dyDescent="0.2">
      <c r="A48" s="29" t="s">
        <v>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</row>
    <row r="49" spans="1:79" ht="15" customHeight="1" x14ac:dyDescent="0.2">
      <c r="A49" s="59" t="s">
        <v>70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79" ht="28.5" customHeight="1" x14ac:dyDescent="0.2">
      <c r="A50" s="26" t="s">
        <v>774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770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 t="s">
        <v>4</v>
      </c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 t="s">
        <v>743</v>
      </c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79" ht="29.1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745</v>
      </c>
      <c r="R51" s="26"/>
      <c r="S51" s="26"/>
      <c r="T51" s="26"/>
      <c r="U51" s="26"/>
      <c r="V51" s="26" t="s">
        <v>744</v>
      </c>
      <c r="W51" s="26"/>
      <c r="X51" s="26"/>
      <c r="Y51" s="26"/>
      <c r="Z51" s="26"/>
      <c r="AA51" s="26" t="s">
        <v>771</v>
      </c>
      <c r="AB51" s="26"/>
      <c r="AC51" s="26"/>
      <c r="AD51" s="26"/>
      <c r="AE51" s="26"/>
      <c r="AF51" s="26"/>
      <c r="AG51" s="26" t="s">
        <v>745</v>
      </c>
      <c r="AH51" s="26"/>
      <c r="AI51" s="26"/>
      <c r="AJ51" s="26"/>
      <c r="AK51" s="26"/>
      <c r="AL51" s="26" t="s">
        <v>744</v>
      </c>
      <c r="AM51" s="26"/>
      <c r="AN51" s="26"/>
      <c r="AO51" s="26"/>
      <c r="AP51" s="26"/>
      <c r="AQ51" s="26" t="s">
        <v>771</v>
      </c>
      <c r="AR51" s="26"/>
      <c r="AS51" s="26"/>
      <c r="AT51" s="26"/>
      <c r="AU51" s="26"/>
      <c r="AV51" s="26"/>
      <c r="AW51" s="41" t="s">
        <v>745</v>
      </c>
      <c r="AX51" s="42"/>
      <c r="AY51" s="42"/>
      <c r="AZ51" s="42"/>
      <c r="BA51" s="43"/>
      <c r="BB51" s="41" t="s">
        <v>744</v>
      </c>
      <c r="BC51" s="42"/>
      <c r="BD51" s="42"/>
      <c r="BE51" s="42"/>
      <c r="BF51" s="43"/>
      <c r="BG51" s="26" t="s">
        <v>771</v>
      </c>
      <c r="BH51" s="26"/>
      <c r="BI51" s="26"/>
      <c r="BJ51" s="26"/>
      <c r="BK51" s="26"/>
      <c r="BL51" s="26"/>
      <c r="BM51" s="2"/>
      <c r="BN51" s="2"/>
      <c r="BO51" s="2"/>
      <c r="BP51" s="2"/>
      <c r="BQ51" s="2"/>
    </row>
    <row r="52" spans="1:79" ht="15.95" customHeight="1" x14ac:dyDescent="0.25">
      <c r="A52" s="26">
        <v>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2</v>
      </c>
      <c r="R52" s="26"/>
      <c r="S52" s="26"/>
      <c r="T52" s="26"/>
      <c r="U52" s="26"/>
      <c r="V52" s="26">
        <v>3</v>
      </c>
      <c r="W52" s="26"/>
      <c r="X52" s="26"/>
      <c r="Y52" s="26"/>
      <c r="Z52" s="26"/>
      <c r="AA52" s="26">
        <v>4</v>
      </c>
      <c r="AB52" s="26"/>
      <c r="AC52" s="26"/>
      <c r="AD52" s="26"/>
      <c r="AE52" s="26"/>
      <c r="AF52" s="26"/>
      <c r="AG52" s="26">
        <v>5</v>
      </c>
      <c r="AH52" s="26"/>
      <c r="AI52" s="26"/>
      <c r="AJ52" s="26"/>
      <c r="AK52" s="26"/>
      <c r="AL52" s="26">
        <v>6</v>
      </c>
      <c r="AM52" s="26"/>
      <c r="AN52" s="26"/>
      <c r="AO52" s="26"/>
      <c r="AP52" s="26"/>
      <c r="AQ52" s="26">
        <v>7</v>
      </c>
      <c r="AR52" s="26"/>
      <c r="AS52" s="26"/>
      <c r="AT52" s="26"/>
      <c r="AU52" s="26"/>
      <c r="AV52" s="26"/>
      <c r="AW52" s="26">
        <v>8</v>
      </c>
      <c r="AX52" s="26"/>
      <c r="AY52" s="26"/>
      <c r="AZ52" s="26"/>
      <c r="BA52" s="26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79" ht="18" hidden="1" customHeight="1" x14ac:dyDescent="0.2">
      <c r="A53" s="69" t="s">
        <v>759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37" t="s">
        <v>755</v>
      </c>
      <c r="R53" s="37"/>
      <c r="S53" s="37"/>
      <c r="T53" s="37"/>
      <c r="U53" s="37"/>
      <c r="V53" s="37" t="s">
        <v>754</v>
      </c>
      <c r="W53" s="37"/>
      <c r="X53" s="37"/>
      <c r="Y53" s="37"/>
      <c r="Z53" s="37"/>
      <c r="AA53" s="62" t="s">
        <v>761</v>
      </c>
      <c r="AB53" s="53"/>
      <c r="AC53" s="53"/>
      <c r="AD53" s="53"/>
      <c r="AE53" s="53"/>
      <c r="AF53" s="53"/>
      <c r="AG53" s="37" t="s">
        <v>756</v>
      </c>
      <c r="AH53" s="37"/>
      <c r="AI53" s="37"/>
      <c r="AJ53" s="37"/>
      <c r="AK53" s="37"/>
      <c r="AL53" s="37" t="s">
        <v>757</v>
      </c>
      <c r="AM53" s="37"/>
      <c r="AN53" s="37"/>
      <c r="AO53" s="37"/>
      <c r="AP53" s="37"/>
      <c r="AQ53" s="62" t="s">
        <v>761</v>
      </c>
      <c r="AR53" s="53"/>
      <c r="AS53" s="53"/>
      <c r="AT53" s="53"/>
      <c r="AU53" s="53"/>
      <c r="AV53" s="53"/>
      <c r="AW53" s="44" t="s">
        <v>762</v>
      </c>
      <c r="AX53" s="45"/>
      <c r="AY53" s="45"/>
      <c r="AZ53" s="45"/>
      <c r="BA53" s="46"/>
      <c r="BB53" s="44" t="s">
        <v>762</v>
      </c>
      <c r="BC53" s="45"/>
      <c r="BD53" s="45"/>
      <c r="BE53" s="45"/>
      <c r="BF53" s="46"/>
      <c r="BG53" s="53" t="s">
        <v>761</v>
      </c>
      <c r="BH53" s="53"/>
      <c r="BI53" s="53"/>
      <c r="BJ53" s="53"/>
      <c r="BK53" s="53"/>
      <c r="BL53" s="53"/>
      <c r="BM53" s="7"/>
      <c r="BN53" s="7"/>
      <c r="BO53" s="7"/>
      <c r="BP53" s="7"/>
      <c r="BQ53" s="7"/>
      <c r="CA53" s="1" t="s">
        <v>766</v>
      </c>
    </row>
    <row r="54" spans="1:79" s="19" customFormat="1" ht="15.75" x14ac:dyDescent="0.2">
      <c r="A54" s="106" t="s">
        <v>38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>
        <f>Q54+V54</f>
        <v>0</v>
      </c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>
        <f>AG54+AL54</f>
        <v>0</v>
      </c>
      <c r="AR54" s="96"/>
      <c r="AS54" s="96"/>
      <c r="AT54" s="96"/>
      <c r="AU54" s="96"/>
      <c r="AV54" s="96"/>
      <c r="AW54" s="96">
        <f>AG54-Q54</f>
        <v>0</v>
      </c>
      <c r="AX54" s="96"/>
      <c r="AY54" s="96"/>
      <c r="AZ54" s="96"/>
      <c r="BA54" s="96"/>
      <c r="BB54" s="97">
        <f>AL54-V54</f>
        <v>0</v>
      </c>
      <c r="BC54" s="97"/>
      <c r="BD54" s="97"/>
      <c r="BE54" s="97"/>
      <c r="BF54" s="97"/>
      <c r="BG54" s="97">
        <f>AW54+BB54</f>
        <v>0</v>
      </c>
      <c r="BH54" s="97"/>
      <c r="BI54" s="97"/>
      <c r="BJ54" s="97"/>
      <c r="BK54" s="97"/>
      <c r="BL54" s="97"/>
      <c r="BM54" s="20"/>
      <c r="BN54" s="20"/>
      <c r="BO54" s="20"/>
      <c r="BP54" s="20"/>
      <c r="BQ54" s="20"/>
      <c r="CA54" s="19" t="s">
        <v>767</v>
      </c>
    </row>
    <row r="56" spans="1:79" ht="15.75" customHeight="1" x14ac:dyDescent="0.2">
      <c r="A56" s="29" t="s">
        <v>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</row>
    <row r="58" spans="1:79" ht="45" customHeight="1" x14ac:dyDescent="0.2">
      <c r="A58" s="85" t="s">
        <v>750</v>
      </c>
      <c r="B58" s="86"/>
      <c r="C58" s="85" t="s">
        <v>749</v>
      </c>
      <c r="D58" s="28"/>
      <c r="E58" s="28"/>
      <c r="F58" s="28"/>
      <c r="G58" s="28"/>
      <c r="H58" s="28"/>
      <c r="I58" s="86"/>
      <c r="J58" s="85" t="s">
        <v>748</v>
      </c>
      <c r="K58" s="28"/>
      <c r="L58" s="28"/>
      <c r="M58" s="28"/>
      <c r="N58" s="86"/>
      <c r="O58" s="85" t="s">
        <v>747</v>
      </c>
      <c r="P58" s="28"/>
      <c r="Q58" s="28"/>
      <c r="R58" s="28"/>
      <c r="S58" s="28"/>
      <c r="T58" s="28"/>
      <c r="U58" s="28"/>
      <c r="V58" s="28"/>
      <c r="W58" s="28"/>
      <c r="X58" s="86"/>
      <c r="Y58" s="26" t="s">
        <v>770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 t="s">
        <v>5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75" t="s">
        <v>743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87"/>
      <c r="B59" s="88"/>
      <c r="C59" s="87"/>
      <c r="D59" s="89"/>
      <c r="E59" s="89"/>
      <c r="F59" s="89"/>
      <c r="G59" s="89"/>
      <c r="H59" s="89"/>
      <c r="I59" s="88"/>
      <c r="J59" s="87"/>
      <c r="K59" s="89"/>
      <c r="L59" s="89"/>
      <c r="M59" s="89"/>
      <c r="N59" s="88"/>
      <c r="O59" s="87"/>
      <c r="P59" s="89"/>
      <c r="Q59" s="89"/>
      <c r="R59" s="89"/>
      <c r="S59" s="89"/>
      <c r="T59" s="89"/>
      <c r="U59" s="89"/>
      <c r="V59" s="89"/>
      <c r="W59" s="89"/>
      <c r="X59" s="88"/>
      <c r="Y59" s="41" t="s">
        <v>745</v>
      </c>
      <c r="Z59" s="42"/>
      <c r="AA59" s="42"/>
      <c r="AB59" s="42"/>
      <c r="AC59" s="43"/>
      <c r="AD59" s="41" t="s">
        <v>744</v>
      </c>
      <c r="AE59" s="42"/>
      <c r="AF59" s="42"/>
      <c r="AG59" s="42"/>
      <c r="AH59" s="43"/>
      <c r="AI59" s="26" t="s">
        <v>771</v>
      </c>
      <c r="AJ59" s="26"/>
      <c r="AK59" s="26"/>
      <c r="AL59" s="26"/>
      <c r="AM59" s="26"/>
      <c r="AN59" s="26" t="s">
        <v>745</v>
      </c>
      <c r="AO59" s="26"/>
      <c r="AP59" s="26"/>
      <c r="AQ59" s="26"/>
      <c r="AR59" s="26"/>
      <c r="AS59" s="26" t="s">
        <v>744</v>
      </c>
      <c r="AT59" s="26"/>
      <c r="AU59" s="26"/>
      <c r="AV59" s="26"/>
      <c r="AW59" s="26"/>
      <c r="AX59" s="26" t="s">
        <v>771</v>
      </c>
      <c r="AY59" s="26"/>
      <c r="AZ59" s="26"/>
      <c r="BA59" s="26"/>
      <c r="BB59" s="26"/>
      <c r="BC59" s="26" t="s">
        <v>745</v>
      </c>
      <c r="BD59" s="26"/>
      <c r="BE59" s="26"/>
      <c r="BF59" s="26"/>
      <c r="BG59" s="26"/>
      <c r="BH59" s="26" t="s">
        <v>744</v>
      </c>
      <c r="BI59" s="26"/>
      <c r="BJ59" s="26"/>
      <c r="BK59" s="26"/>
      <c r="BL59" s="26"/>
      <c r="BM59" s="26" t="s">
        <v>771</v>
      </c>
      <c r="BN59" s="26"/>
      <c r="BO59" s="26"/>
      <c r="BP59" s="26"/>
      <c r="BQ59" s="26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6">
        <v>1</v>
      </c>
      <c r="B60" s="26"/>
      <c r="C60" s="26">
        <v>2</v>
      </c>
      <c r="D60" s="26"/>
      <c r="E60" s="26"/>
      <c r="F60" s="26"/>
      <c r="G60" s="26"/>
      <c r="H60" s="26"/>
      <c r="I60" s="26"/>
      <c r="J60" s="26">
        <v>3</v>
      </c>
      <c r="K60" s="26"/>
      <c r="L60" s="26"/>
      <c r="M60" s="26"/>
      <c r="N60" s="26"/>
      <c r="O60" s="26">
        <v>4</v>
      </c>
      <c r="P60" s="26"/>
      <c r="Q60" s="26"/>
      <c r="R60" s="26"/>
      <c r="S60" s="26"/>
      <c r="T60" s="26"/>
      <c r="U60" s="26"/>
      <c r="V60" s="26"/>
      <c r="W60" s="26"/>
      <c r="X60" s="26"/>
      <c r="Y60" s="26">
        <v>5</v>
      </c>
      <c r="Z60" s="26"/>
      <c r="AA60" s="26"/>
      <c r="AB60" s="26"/>
      <c r="AC60" s="26"/>
      <c r="AD60" s="26">
        <v>6</v>
      </c>
      <c r="AE60" s="26"/>
      <c r="AF60" s="26"/>
      <c r="AG60" s="26"/>
      <c r="AH60" s="26"/>
      <c r="AI60" s="26">
        <v>7</v>
      </c>
      <c r="AJ60" s="26"/>
      <c r="AK60" s="26"/>
      <c r="AL60" s="26"/>
      <c r="AM60" s="26"/>
      <c r="AN60" s="41">
        <v>8</v>
      </c>
      <c r="AO60" s="42"/>
      <c r="AP60" s="42"/>
      <c r="AQ60" s="42"/>
      <c r="AR60" s="43"/>
      <c r="AS60" s="41">
        <v>9</v>
      </c>
      <c r="AT60" s="42"/>
      <c r="AU60" s="42"/>
      <c r="AV60" s="42"/>
      <c r="AW60" s="43"/>
      <c r="AX60" s="41">
        <v>10</v>
      </c>
      <c r="AY60" s="42"/>
      <c r="AZ60" s="42"/>
      <c r="BA60" s="42"/>
      <c r="BB60" s="43"/>
      <c r="BC60" s="41">
        <v>11</v>
      </c>
      <c r="BD60" s="42"/>
      <c r="BE60" s="42"/>
      <c r="BF60" s="42"/>
      <c r="BG60" s="43"/>
      <c r="BH60" s="41">
        <v>12</v>
      </c>
      <c r="BI60" s="42"/>
      <c r="BJ60" s="42"/>
      <c r="BK60" s="42"/>
      <c r="BL60" s="43"/>
      <c r="BM60" s="41">
        <v>13</v>
      </c>
      <c r="BN60" s="42"/>
      <c r="BO60" s="42"/>
      <c r="BP60" s="42"/>
      <c r="BQ60" s="4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68" t="s">
        <v>784</v>
      </c>
      <c r="B61" s="68"/>
      <c r="C61" s="65" t="s">
        <v>759</v>
      </c>
      <c r="D61" s="66"/>
      <c r="E61" s="66"/>
      <c r="F61" s="66"/>
      <c r="G61" s="66"/>
      <c r="H61" s="66"/>
      <c r="I61" s="67"/>
      <c r="J61" s="68" t="s">
        <v>760</v>
      </c>
      <c r="K61" s="68"/>
      <c r="L61" s="68"/>
      <c r="M61" s="68"/>
      <c r="N61" s="68"/>
      <c r="O61" s="69" t="s">
        <v>785</v>
      </c>
      <c r="P61" s="69"/>
      <c r="Q61" s="69"/>
      <c r="R61" s="69"/>
      <c r="S61" s="69"/>
      <c r="T61" s="69"/>
      <c r="U61" s="69"/>
      <c r="V61" s="69"/>
      <c r="W61" s="69"/>
      <c r="X61" s="65"/>
      <c r="Y61" s="37" t="s">
        <v>755</v>
      </c>
      <c r="Z61" s="37"/>
      <c r="AA61" s="37"/>
      <c r="AB61" s="37"/>
      <c r="AC61" s="37"/>
      <c r="AD61" s="37" t="s">
        <v>775</v>
      </c>
      <c r="AE61" s="37"/>
      <c r="AF61" s="37"/>
      <c r="AG61" s="37"/>
      <c r="AH61" s="37"/>
      <c r="AI61" s="37" t="s">
        <v>761</v>
      </c>
      <c r="AJ61" s="37"/>
      <c r="AK61" s="37"/>
      <c r="AL61" s="37"/>
      <c r="AM61" s="37"/>
      <c r="AN61" s="37" t="s">
        <v>776</v>
      </c>
      <c r="AO61" s="37"/>
      <c r="AP61" s="37"/>
      <c r="AQ61" s="37"/>
      <c r="AR61" s="37"/>
      <c r="AS61" s="37" t="s">
        <v>756</v>
      </c>
      <c r="AT61" s="37"/>
      <c r="AU61" s="37"/>
      <c r="AV61" s="37"/>
      <c r="AW61" s="37"/>
      <c r="AX61" s="37" t="s">
        <v>761</v>
      </c>
      <c r="AY61" s="37"/>
      <c r="AZ61" s="37"/>
      <c r="BA61" s="37"/>
      <c r="BB61" s="37"/>
      <c r="BC61" s="37" t="s">
        <v>778</v>
      </c>
      <c r="BD61" s="37"/>
      <c r="BE61" s="37"/>
      <c r="BF61" s="37"/>
      <c r="BG61" s="37"/>
      <c r="BH61" s="37" t="s">
        <v>778</v>
      </c>
      <c r="BI61" s="37"/>
      <c r="BJ61" s="37"/>
      <c r="BK61" s="37"/>
      <c r="BL61" s="37"/>
      <c r="BM61" s="51" t="s">
        <v>761</v>
      </c>
      <c r="BN61" s="51"/>
      <c r="BO61" s="51"/>
      <c r="BP61" s="51"/>
      <c r="BQ61" s="51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768</v>
      </c>
    </row>
    <row r="62" spans="1:79" s="19" customFormat="1" ht="15.75" x14ac:dyDescent="0.2">
      <c r="A62" s="70">
        <v>0</v>
      </c>
      <c r="B62" s="70"/>
      <c r="C62" s="64" t="s">
        <v>45</v>
      </c>
      <c r="D62" s="64"/>
      <c r="E62" s="64"/>
      <c r="F62" s="64"/>
      <c r="G62" s="64"/>
      <c r="H62" s="64"/>
      <c r="I62" s="64"/>
      <c r="J62" s="64" t="s">
        <v>40</v>
      </c>
      <c r="K62" s="64"/>
      <c r="L62" s="64"/>
      <c r="M62" s="64"/>
      <c r="N62" s="64"/>
      <c r="O62" s="64" t="s">
        <v>40</v>
      </c>
      <c r="P62" s="64"/>
      <c r="Q62" s="64"/>
      <c r="R62" s="64"/>
      <c r="S62" s="64"/>
      <c r="T62" s="64"/>
      <c r="U62" s="64"/>
      <c r="V62" s="64"/>
      <c r="W62" s="64"/>
      <c r="X62" s="64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769</v>
      </c>
    </row>
    <row r="63" spans="1:79" ht="52.9" customHeight="1" x14ac:dyDescent="0.2">
      <c r="A63" s="26">
        <v>1</v>
      </c>
      <c r="B63" s="26"/>
      <c r="C63" s="99" t="s">
        <v>149</v>
      </c>
      <c r="D63" s="100"/>
      <c r="E63" s="100"/>
      <c r="F63" s="100"/>
      <c r="G63" s="100"/>
      <c r="H63" s="100"/>
      <c r="I63" s="101"/>
      <c r="J63" s="102" t="s">
        <v>42</v>
      </c>
      <c r="K63" s="102"/>
      <c r="L63" s="102"/>
      <c r="M63" s="102"/>
      <c r="N63" s="102"/>
      <c r="O63" s="102" t="s">
        <v>150</v>
      </c>
      <c r="P63" s="102"/>
      <c r="Q63" s="102"/>
      <c r="R63" s="102"/>
      <c r="S63" s="102"/>
      <c r="T63" s="102"/>
      <c r="U63" s="102"/>
      <c r="V63" s="102"/>
      <c r="W63" s="102"/>
      <c r="X63" s="102"/>
      <c r="Y63" s="104">
        <v>13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f>Y63+AD63</f>
        <v>13</v>
      </c>
      <c r="AJ63" s="104"/>
      <c r="AK63" s="104"/>
      <c r="AL63" s="104"/>
      <c r="AM63" s="104"/>
      <c r="AN63" s="104">
        <v>3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3">
        <f>AN63+AS63</f>
        <v>3</v>
      </c>
      <c r="AY63" s="103"/>
      <c r="AZ63" s="103"/>
      <c r="BA63" s="103"/>
      <c r="BB63" s="103"/>
      <c r="BC63" s="103">
        <f>AN63-Y63</f>
        <v>-10</v>
      </c>
      <c r="BD63" s="103"/>
      <c r="BE63" s="103"/>
      <c r="BF63" s="103"/>
      <c r="BG63" s="103"/>
      <c r="BH63" s="103">
        <f>AS63-AD63</f>
        <v>0</v>
      </c>
      <c r="BI63" s="103"/>
      <c r="BJ63" s="103"/>
      <c r="BK63" s="103"/>
      <c r="BL63" s="103"/>
      <c r="BM63" s="103">
        <f>BC63+BH63</f>
        <v>-10</v>
      </c>
      <c r="BN63" s="103"/>
      <c r="BO63" s="103"/>
      <c r="BP63" s="103"/>
      <c r="BQ63" s="10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70">
        <v>0</v>
      </c>
      <c r="B64" s="70"/>
      <c r="C64" s="105" t="s">
        <v>54</v>
      </c>
      <c r="D64" s="111"/>
      <c r="E64" s="111"/>
      <c r="F64" s="111"/>
      <c r="G64" s="111"/>
      <c r="H64" s="111"/>
      <c r="I64" s="112"/>
      <c r="J64" s="64" t="s">
        <v>40</v>
      </c>
      <c r="K64" s="64"/>
      <c r="L64" s="64"/>
      <c r="M64" s="64"/>
      <c r="N64" s="64"/>
      <c r="O64" s="64" t="s">
        <v>40</v>
      </c>
      <c r="P64" s="64"/>
      <c r="Q64" s="64"/>
      <c r="R64" s="64"/>
      <c r="S64" s="64"/>
      <c r="T64" s="64"/>
      <c r="U64" s="64"/>
      <c r="V64" s="64"/>
      <c r="W64" s="64"/>
      <c r="X64" s="64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80" ht="26.45" customHeight="1" x14ac:dyDescent="0.2">
      <c r="A65" s="26">
        <v>2</v>
      </c>
      <c r="B65" s="26"/>
      <c r="C65" s="99" t="s">
        <v>151</v>
      </c>
      <c r="D65" s="39"/>
      <c r="E65" s="39"/>
      <c r="F65" s="39"/>
      <c r="G65" s="39"/>
      <c r="H65" s="39"/>
      <c r="I65" s="40"/>
      <c r="J65" s="102" t="s">
        <v>78</v>
      </c>
      <c r="K65" s="102"/>
      <c r="L65" s="102"/>
      <c r="M65" s="102"/>
      <c r="N65" s="102"/>
      <c r="O65" s="102" t="s">
        <v>150</v>
      </c>
      <c r="P65" s="102"/>
      <c r="Q65" s="102"/>
      <c r="R65" s="102"/>
      <c r="S65" s="102"/>
      <c r="T65" s="102"/>
      <c r="U65" s="102"/>
      <c r="V65" s="102"/>
      <c r="W65" s="102"/>
      <c r="X65" s="102"/>
      <c r="Y65" s="104">
        <v>3076.9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f>Y65+AD65</f>
        <v>3076.9</v>
      </c>
      <c r="AJ65" s="104"/>
      <c r="AK65" s="104"/>
      <c r="AL65" s="104"/>
      <c r="AM65" s="104"/>
      <c r="AN65" s="104">
        <v>2566.67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3">
        <f>AN65+AS65</f>
        <v>2566.67</v>
      </c>
      <c r="AY65" s="103"/>
      <c r="AZ65" s="103"/>
      <c r="BA65" s="103"/>
      <c r="BB65" s="103"/>
      <c r="BC65" s="103">
        <f>AN65-Y65</f>
        <v>-510.23</v>
      </c>
      <c r="BD65" s="103"/>
      <c r="BE65" s="103"/>
      <c r="BF65" s="103"/>
      <c r="BG65" s="103"/>
      <c r="BH65" s="103">
        <f>AS65-AD65</f>
        <v>0</v>
      </c>
      <c r="BI65" s="103"/>
      <c r="BJ65" s="103"/>
      <c r="BK65" s="103"/>
      <c r="BL65" s="103"/>
      <c r="BM65" s="103">
        <f>BC65+BH65</f>
        <v>-510.23</v>
      </c>
      <c r="BN65" s="103"/>
      <c r="BO65" s="103"/>
      <c r="BP65" s="103"/>
      <c r="BQ65" s="10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6" customHeight="1" x14ac:dyDescent="0.2">
      <c r="A66" s="26"/>
      <c r="B66" s="26"/>
      <c r="C66" s="99" t="s">
        <v>723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1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152</v>
      </c>
    </row>
    <row r="68" spans="1:80" ht="15.95" customHeight="1" x14ac:dyDescent="0.2">
      <c r="A68" s="29" t="s">
        <v>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80" ht="15.95" customHeight="1" x14ac:dyDescent="0.2">
      <c r="A69" s="84" t="s">
        <v>724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</row>
    <row r="70" spans="1:80" ht="15.9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spans="1:80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80" ht="42" customHeight="1" x14ac:dyDescent="0.2">
      <c r="A72" s="77" t="s">
        <v>66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3"/>
      <c r="AO72" s="3"/>
      <c r="AP72" s="79" t="s">
        <v>68</v>
      </c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</row>
    <row r="73" spans="1:80" x14ac:dyDescent="0.2">
      <c r="W73" s="76" t="s">
        <v>752</v>
      </c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4"/>
      <c r="AO73" s="4"/>
      <c r="AP73" s="76" t="s">
        <v>753</v>
      </c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</row>
    <row r="76" spans="1:80" ht="15.95" customHeight="1" x14ac:dyDescent="0.2">
      <c r="A76" s="77" t="s">
        <v>67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3"/>
      <c r="AO76" s="3"/>
      <c r="AP76" s="79" t="s">
        <v>69</v>
      </c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</row>
    <row r="77" spans="1:80" x14ac:dyDescent="0.2">
      <c r="W77" s="76" t="s">
        <v>752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4"/>
      <c r="AO77" s="4"/>
      <c r="AP77" s="76" t="s">
        <v>753</v>
      </c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</row>
  </sheetData>
  <mergeCells count="260">
    <mergeCell ref="AD65:AH65"/>
    <mergeCell ref="AI65:AM65"/>
    <mergeCell ref="AN65:AR65"/>
    <mergeCell ref="AS65:AW65"/>
    <mergeCell ref="C66:BQ66"/>
    <mergeCell ref="A66:B66"/>
    <mergeCell ref="AX65:BB65"/>
    <mergeCell ref="BC65:BG65"/>
    <mergeCell ref="BH65:BL65"/>
    <mergeCell ref="BM65:BQ65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63:B63"/>
    <mergeCell ref="C63:I63"/>
    <mergeCell ref="J63:N63"/>
    <mergeCell ref="O63:X63"/>
    <mergeCell ref="AN63:AR63"/>
    <mergeCell ref="AS63:AW63"/>
    <mergeCell ref="AI63:AM63"/>
    <mergeCell ref="C45:BQ45"/>
    <mergeCell ref="AZ46:BC46"/>
    <mergeCell ref="BD46:BH46"/>
    <mergeCell ref="BI46:BM46"/>
    <mergeCell ref="BN46:BQ46"/>
    <mergeCell ref="AK46:AO46"/>
    <mergeCell ref="AP46:AT46"/>
    <mergeCell ref="AX63:BB63"/>
    <mergeCell ref="BC63:BG63"/>
    <mergeCell ref="A68:BL68"/>
    <mergeCell ref="A69:BL69"/>
    <mergeCell ref="J60:N60"/>
    <mergeCell ref="O60:X60"/>
    <mergeCell ref="Y60:AC60"/>
    <mergeCell ref="AD60:AH60"/>
    <mergeCell ref="AI60:AM60"/>
    <mergeCell ref="AN60:AR60"/>
    <mergeCell ref="Y63:AC63"/>
    <mergeCell ref="AD63:AH63"/>
    <mergeCell ref="O58:X59"/>
    <mergeCell ref="A39:BQ39"/>
    <mergeCell ref="A38:BQ38"/>
    <mergeCell ref="AZ43:BC43"/>
    <mergeCell ref="A43:B43"/>
    <mergeCell ref="AU46:AY46"/>
    <mergeCell ref="A45:B45"/>
    <mergeCell ref="A46:B46"/>
    <mergeCell ref="C46:Z46"/>
    <mergeCell ref="AA46:AE46"/>
    <mergeCell ref="A34:F34"/>
    <mergeCell ref="G34:BL34"/>
    <mergeCell ref="A35:F35"/>
    <mergeCell ref="G35:BL35"/>
    <mergeCell ref="A36:F36"/>
    <mergeCell ref="G36:BL36"/>
    <mergeCell ref="A26:F26"/>
    <mergeCell ref="G26:BL26"/>
    <mergeCell ref="A27:F27"/>
    <mergeCell ref="G27:BL27"/>
    <mergeCell ref="A23:BL23"/>
    <mergeCell ref="A24:F24"/>
    <mergeCell ref="G24:BL24"/>
    <mergeCell ref="A25:F25"/>
    <mergeCell ref="G25:BL25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0:P51"/>
    <mergeCell ref="A60:B60"/>
    <mergeCell ref="BN43:BQ43"/>
    <mergeCell ref="AA40:AO40"/>
    <mergeCell ref="AP40:BC40"/>
    <mergeCell ref="BD40:BQ40"/>
    <mergeCell ref="AP42:AT42"/>
    <mergeCell ref="AU41:AY41"/>
    <mergeCell ref="AP41:AT41"/>
    <mergeCell ref="AU43:AY43"/>
    <mergeCell ref="AA41:AE41"/>
    <mergeCell ref="AF41:AJ41"/>
    <mergeCell ref="Q53:U53"/>
    <mergeCell ref="V53:Z53"/>
    <mergeCell ref="AA53:AF53"/>
    <mergeCell ref="Q52:U52"/>
    <mergeCell ref="AF46:AJ46"/>
    <mergeCell ref="AZ44:BC44"/>
    <mergeCell ref="BD44:BH44"/>
    <mergeCell ref="BI44:BM44"/>
    <mergeCell ref="BN44:BQ44"/>
    <mergeCell ref="AZ42:BC42"/>
    <mergeCell ref="BD42:BH42"/>
    <mergeCell ref="BI42:BM42"/>
    <mergeCell ref="BN42:BQ42"/>
    <mergeCell ref="BI43:BM43"/>
    <mergeCell ref="BD43:BH43"/>
    <mergeCell ref="A72:V72"/>
    <mergeCell ref="W72:AM72"/>
    <mergeCell ref="AP72:BH72"/>
    <mergeCell ref="A53:P53"/>
    <mergeCell ref="AQ52:AV52"/>
    <mergeCell ref="AL52:AP52"/>
    <mergeCell ref="AG52:AK52"/>
    <mergeCell ref="AA52:AF52"/>
    <mergeCell ref="C60:I60"/>
    <mergeCell ref="A52:P52"/>
    <mergeCell ref="AP77:BH77"/>
    <mergeCell ref="A76:V76"/>
    <mergeCell ref="W76:AM76"/>
    <mergeCell ref="AP76:BH76"/>
    <mergeCell ref="W77:AM77"/>
    <mergeCell ref="AP73:BH73"/>
    <mergeCell ref="W73:AM73"/>
    <mergeCell ref="BG54:BL54"/>
    <mergeCell ref="Y58:AM58"/>
    <mergeCell ref="AN58:BB58"/>
    <mergeCell ref="BC58:BQ58"/>
    <mergeCell ref="AW54:BA54"/>
    <mergeCell ref="BB54:BF54"/>
    <mergeCell ref="A56:BQ56"/>
    <mergeCell ref="A58:B59"/>
    <mergeCell ref="C58:I59"/>
    <mergeCell ref="J58:N59"/>
    <mergeCell ref="A62:B62"/>
    <mergeCell ref="A61:B61"/>
    <mergeCell ref="AK43:AO43"/>
    <mergeCell ref="AF43:AJ43"/>
    <mergeCell ref="A54:P54"/>
    <mergeCell ref="Q54:U54"/>
    <mergeCell ref="A48:BL48"/>
    <mergeCell ref="AQ54:AV54"/>
    <mergeCell ref="AG53:AK53"/>
    <mergeCell ref="AD62:AH62"/>
    <mergeCell ref="Y59:AC59"/>
    <mergeCell ref="AD61:AH61"/>
    <mergeCell ref="C62:I62"/>
    <mergeCell ref="J62:N62"/>
    <mergeCell ref="O62:X62"/>
    <mergeCell ref="Y62:AC62"/>
    <mergeCell ref="C61:I61"/>
    <mergeCell ref="J61:N61"/>
    <mergeCell ref="O61:X61"/>
    <mergeCell ref="Y61:AC61"/>
    <mergeCell ref="AI61:AM61"/>
    <mergeCell ref="AL53:AP53"/>
    <mergeCell ref="AN61:AR61"/>
    <mergeCell ref="AQ53:AV53"/>
    <mergeCell ref="V52:Z52"/>
    <mergeCell ref="AS61:AW61"/>
    <mergeCell ref="V54:Z54"/>
    <mergeCell ref="AA54:AF54"/>
    <mergeCell ref="AG54:AK54"/>
    <mergeCell ref="AL54:AP54"/>
    <mergeCell ref="Q50:AF50"/>
    <mergeCell ref="AQ51:AV51"/>
    <mergeCell ref="AA44:AE44"/>
    <mergeCell ref="Q51:U51"/>
    <mergeCell ref="AG51:AK51"/>
    <mergeCell ref="AA51:AF51"/>
    <mergeCell ref="V51:Z51"/>
    <mergeCell ref="AF44:AJ44"/>
    <mergeCell ref="AW51:BA51"/>
    <mergeCell ref="A49:BL49"/>
    <mergeCell ref="AP43:AT43"/>
    <mergeCell ref="C43:Z43"/>
    <mergeCell ref="BG51:BL51"/>
    <mergeCell ref="AW50:BL50"/>
    <mergeCell ref="AA43:AE43"/>
    <mergeCell ref="AK44:AO44"/>
    <mergeCell ref="AP44:AT44"/>
    <mergeCell ref="AG50:AV50"/>
    <mergeCell ref="AI62:AM62"/>
    <mergeCell ref="AN62:AR62"/>
    <mergeCell ref="AS62:AW62"/>
    <mergeCell ref="AX62:BB62"/>
    <mergeCell ref="BG53:BL53"/>
    <mergeCell ref="AU42:AY42"/>
    <mergeCell ref="AU44:AY44"/>
    <mergeCell ref="AW52:BA52"/>
    <mergeCell ref="BB52:BF52"/>
    <mergeCell ref="BG52:BL52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59:BQ59"/>
    <mergeCell ref="BH59:BL59"/>
    <mergeCell ref="BC59:BG59"/>
    <mergeCell ref="AD59:AH59"/>
    <mergeCell ref="AX59:BB59"/>
    <mergeCell ref="AS59:AW59"/>
    <mergeCell ref="AN59:AR59"/>
    <mergeCell ref="AI59:AM59"/>
    <mergeCell ref="AX61:BB61"/>
    <mergeCell ref="C40:Z41"/>
    <mergeCell ref="C42:Z42"/>
    <mergeCell ref="C44:Z44"/>
    <mergeCell ref="AX60:BB60"/>
    <mergeCell ref="AS60:AW60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62:C66">
    <cfRule type="cellIs" dxfId="36" priority="1" stopIfTrue="1" operator="equal">
      <formula>$C61</formula>
    </cfRule>
  </conditionalFormatting>
  <conditionalFormatting sqref="A62:B66">
    <cfRule type="cellIs" dxfId="35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opLeftCell="A68" zoomScaleNormal="100" workbookViewId="0">
      <selection activeCell="A77" sqref="A7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15" customHeight="1" x14ac:dyDescent="0.2">
      <c r="A20" s="23" t="s">
        <v>782</v>
      </c>
      <c r="B20" s="23"/>
      <c r="C20" s="15"/>
      <c r="D20" s="24" t="s">
        <v>173</v>
      </c>
      <c r="E20" s="25"/>
      <c r="F20" s="25"/>
      <c r="G20" s="25"/>
      <c r="H20" s="25"/>
      <c r="I20" s="25"/>
      <c r="J20" s="25"/>
      <c r="K20" s="15"/>
      <c r="L20" s="24" t="s">
        <v>175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174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157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172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80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80" ht="13.15" customHeight="1" x14ac:dyDescent="0.2">
      <c r="A36" s="68">
        <v>1</v>
      </c>
      <c r="B36" s="68"/>
      <c r="C36" s="68"/>
      <c r="D36" s="68"/>
      <c r="E36" s="68"/>
      <c r="F36" s="68"/>
      <c r="G36" s="81" t="s">
        <v>158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80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80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80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80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80" ht="31.15" customHeight="1" x14ac:dyDescent="0.2">
      <c r="A44" s="26">
        <v>1</v>
      </c>
      <c r="B44" s="26"/>
      <c r="C44" s="38" t="s">
        <v>159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195000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195000</v>
      </c>
      <c r="AL44" s="57"/>
      <c r="AM44" s="57"/>
      <c r="AN44" s="57"/>
      <c r="AO44" s="57"/>
      <c r="AP44" s="57">
        <v>195000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195000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0</v>
      </c>
      <c r="BO44" s="57"/>
      <c r="BP44" s="57"/>
      <c r="BQ44" s="57"/>
      <c r="CA44" s="1" t="s">
        <v>765</v>
      </c>
    </row>
    <row r="45" spans="1:80" ht="15.6" customHeight="1" x14ac:dyDescent="0.2">
      <c r="A45" s="26">
        <v>2</v>
      </c>
      <c r="B45" s="26"/>
      <c r="C45" s="38" t="s">
        <v>160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  <c r="AA45" s="57">
        <v>10000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10000</v>
      </c>
      <c r="AL45" s="57"/>
      <c r="AM45" s="57"/>
      <c r="AN45" s="57"/>
      <c r="AO45" s="57"/>
      <c r="AP45" s="57">
        <v>3240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3240</v>
      </c>
      <c r="BA45" s="57"/>
      <c r="BB45" s="57"/>
      <c r="BC45" s="57"/>
      <c r="BD45" s="57">
        <f>AP45-AA45</f>
        <v>-6760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-6760</v>
      </c>
      <c r="BO45" s="57"/>
      <c r="BP45" s="57"/>
      <c r="BQ45" s="57"/>
    </row>
    <row r="46" spans="1:80" ht="15.6" customHeight="1" x14ac:dyDescent="0.2">
      <c r="A46" s="26"/>
      <c r="B46" s="26"/>
      <c r="C46" s="38" t="s">
        <v>162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1"/>
      <c r="CB46" s="1" t="s">
        <v>161</v>
      </c>
    </row>
    <row r="47" spans="1:80" s="19" customFormat="1" ht="15.75" x14ac:dyDescent="0.2">
      <c r="A47" s="70"/>
      <c r="B47" s="70"/>
      <c r="C47" s="93" t="s">
        <v>35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5"/>
      <c r="AA47" s="92">
        <v>205000</v>
      </c>
      <c r="AB47" s="92"/>
      <c r="AC47" s="92"/>
      <c r="AD47" s="92"/>
      <c r="AE47" s="92"/>
      <c r="AF47" s="92">
        <v>0</v>
      </c>
      <c r="AG47" s="92"/>
      <c r="AH47" s="92"/>
      <c r="AI47" s="92"/>
      <c r="AJ47" s="92"/>
      <c r="AK47" s="92">
        <f>AA47+AF47</f>
        <v>205000</v>
      </c>
      <c r="AL47" s="92"/>
      <c r="AM47" s="92"/>
      <c r="AN47" s="92"/>
      <c r="AO47" s="92"/>
      <c r="AP47" s="92">
        <v>198240</v>
      </c>
      <c r="AQ47" s="92"/>
      <c r="AR47" s="92"/>
      <c r="AS47" s="92"/>
      <c r="AT47" s="92"/>
      <c r="AU47" s="92">
        <v>0</v>
      </c>
      <c r="AV47" s="92"/>
      <c r="AW47" s="92"/>
      <c r="AX47" s="92"/>
      <c r="AY47" s="92"/>
      <c r="AZ47" s="92">
        <f>AP47+AU47</f>
        <v>198240</v>
      </c>
      <c r="BA47" s="92"/>
      <c r="BB47" s="92"/>
      <c r="BC47" s="92"/>
      <c r="BD47" s="92">
        <f>AP47-AA47</f>
        <v>-6760</v>
      </c>
      <c r="BE47" s="92"/>
      <c r="BF47" s="92"/>
      <c r="BG47" s="92"/>
      <c r="BH47" s="92"/>
      <c r="BI47" s="92">
        <f>AU47-AF47</f>
        <v>0</v>
      </c>
      <c r="BJ47" s="92"/>
      <c r="BK47" s="92"/>
      <c r="BL47" s="92"/>
      <c r="BM47" s="92"/>
      <c r="BN47" s="92">
        <f>BD47+BI47</f>
        <v>-6760</v>
      </c>
      <c r="BO47" s="92"/>
      <c r="BP47" s="92"/>
      <c r="BQ47" s="92"/>
    </row>
    <row r="49" spans="1:80" ht="15.75" customHeight="1" x14ac:dyDescent="0.2">
      <c r="A49" s="29" t="s">
        <v>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</row>
    <row r="50" spans="1:80" ht="15" customHeight="1" x14ac:dyDescent="0.2">
      <c r="A50" s="59" t="s">
        <v>70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</row>
    <row r="51" spans="1:80" ht="28.5" customHeight="1" x14ac:dyDescent="0.2">
      <c r="A51" s="26" t="s">
        <v>774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770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 t="s">
        <v>4</v>
      </c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 t="s">
        <v>743</v>
      </c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"/>
      <c r="BN51" s="2"/>
      <c r="BO51" s="2"/>
      <c r="BP51" s="2"/>
      <c r="BQ51" s="2"/>
    </row>
    <row r="52" spans="1:80" ht="29.1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 t="s">
        <v>745</v>
      </c>
      <c r="R52" s="26"/>
      <c r="S52" s="26"/>
      <c r="T52" s="26"/>
      <c r="U52" s="26"/>
      <c r="V52" s="26" t="s">
        <v>744</v>
      </c>
      <c r="W52" s="26"/>
      <c r="X52" s="26"/>
      <c r="Y52" s="26"/>
      <c r="Z52" s="26"/>
      <c r="AA52" s="26" t="s">
        <v>771</v>
      </c>
      <c r="AB52" s="26"/>
      <c r="AC52" s="26"/>
      <c r="AD52" s="26"/>
      <c r="AE52" s="26"/>
      <c r="AF52" s="26"/>
      <c r="AG52" s="26" t="s">
        <v>745</v>
      </c>
      <c r="AH52" s="26"/>
      <c r="AI52" s="26"/>
      <c r="AJ52" s="26"/>
      <c r="AK52" s="26"/>
      <c r="AL52" s="26" t="s">
        <v>744</v>
      </c>
      <c r="AM52" s="26"/>
      <c r="AN52" s="26"/>
      <c r="AO52" s="26"/>
      <c r="AP52" s="26"/>
      <c r="AQ52" s="26" t="s">
        <v>771</v>
      </c>
      <c r="AR52" s="26"/>
      <c r="AS52" s="26"/>
      <c r="AT52" s="26"/>
      <c r="AU52" s="26"/>
      <c r="AV52" s="26"/>
      <c r="AW52" s="41" t="s">
        <v>745</v>
      </c>
      <c r="AX52" s="42"/>
      <c r="AY52" s="42"/>
      <c r="AZ52" s="42"/>
      <c r="BA52" s="43"/>
      <c r="BB52" s="41" t="s">
        <v>744</v>
      </c>
      <c r="BC52" s="42"/>
      <c r="BD52" s="42"/>
      <c r="BE52" s="42"/>
      <c r="BF52" s="43"/>
      <c r="BG52" s="26" t="s">
        <v>771</v>
      </c>
      <c r="BH52" s="26"/>
      <c r="BI52" s="26"/>
      <c r="BJ52" s="26"/>
      <c r="BK52" s="26"/>
      <c r="BL52" s="26"/>
      <c r="BM52" s="2"/>
      <c r="BN52" s="2"/>
      <c r="BO52" s="2"/>
      <c r="BP52" s="2"/>
      <c r="BQ52" s="2"/>
    </row>
    <row r="53" spans="1:80" ht="15.95" customHeight="1" x14ac:dyDescent="0.25">
      <c r="A53" s="26">
        <v>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>
        <v>2</v>
      </c>
      <c r="R53" s="26"/>
      <c r="S53" s="26"/>
      <c r="T53" s="26"/>
      <c r="U53" s="26"/>
      <c r="V53" s="26">
        <v>3</v>
      </c>
      <c r="W53" s="26"/>
      <c r="X53" s="26"/>
      <c r="Y53" s="26"/>
      <c r="Z53" s="26"/>
      <c r="AA53" s="26">
        <v>4</v>
      </c>
      <c r="AB53" s="26"/>
      <c r="AC53" s="26"/>
      <c r="AD53" s="26"/>
      <c r="AE53" s="26"/>
      <c r="AF53" s="26"/>
      <c r="AG53" s="26">
        <v>5</v>
      </c>
      <c r="AH53" s="26"/>
      <c r="AI53" s="26"/>
      <c r="AJ53" s="26"/>
      <c r="AK53" s="26"/>
      <c r="AL53" s="26">
        <v>6</v>
      </c>
      <c r="AM53" s="26"/>
      <c r="AN53" s="26"/>
      <c r="AO53" s="26"/>
      <c r="AP53" s="26"/>
      <c r="AQ53" s="26">
        <v>7</v>
      </c>
      <c r="AR53" s="26"/>
      <c r="AS53" s="26"/>
      <c r="AT53" s="26"/>
      <c r="AU53" s="26"/>
      <c r="AV53" s="26"/>
      <c r="AW53" s="26">
        <v>8</v>
      </c>
      <c r="AX53" s="26"/>
      <c r="AY53" s="26"/>
      <c r="AZ53" s="26"/>
      <c r="BA53" s="26"/>
      <c r="BB53" s="58">
        <v>9</v>
      </c>
      <c r="BC53" s="58"/>
      <c r="BD53" s="58"/>
      <c r="BE53" s="58"/>
      <c r="BF53" s="58"/>
      <c r="BG53" s="58">
        <v>10</v>
      </c>
      <c r="BH53" s="58"/>
      <c r="BI53" s="58"/>
      <c r="BJ53" s="58"/>
      <c r="BK53" s="58"/>
      <c r="BL53" s="58"/>
      <c r="BM53" s="6"/>
      <c r="BN53" s="6"/>
      <c r="BO53" s="6"/>
      <c r="BP53" s="6"/>
      <c r="BQ53" s="6"/>
    </row>
    <row r="54" spans="1:80" ht="18" hidden="1" customHeight="1" x14ac:dyDescent="0.2">
      <c r="A54" s="69" t="s">
        <v>759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37" t="s">
        <v>755</v>
      </c>
      <c r="R54" s="37"/>
      <c r="S54" s="37"/>
      <c r="T54" s="37"/>
      <c r="U54" s="37"/>
      <c r="V54" s="37" t="s">
        <v>754</v>
      </c>
      <c r="W54" s="37"/>
      <c r="X54" s="37"/>
      <c r="Y54" s="37"/>
      <c r="Z54" s="37"/>
      <c r="AA54" s="62" t="s">
        <v>761</v>
      </c>
      <c r="AB54" s="53"/>
      <c r="AC54" s="53"/>
      <c r="AD54" s="53"/>
      <c r="AE54" s="53"/>
      <c r="AF54" s="53"/>
      <c r="AG54" s="37" t="s">
        <v>756</v>
      </c>
      <c r="AH54" s="37"/>
      <c r="AI54" s="37"/>
      <c r="AJ54" s="37"/>
      <c r="AK54" s="37"/>
      <c r="AL54" s="37" t="s">
        <v>757</v>
      </c>
      <c r="AM54" s="37"/>
      <c r="AN54" s="37"/>
      <c r="AO54" s="37"/>
      <c r="AP54" s="37"/>
      <c r="AQ54" s="62" t="s">
        <v>761</v>
      </c>
      <c r="AR54" s="53"/>
      <c r="AS54" s="53"/>
      <c r="AT54" s="53"/>
      <c r="AU54" s="53"/>
      <c r="AV54" s="53"/>
      <c r="AW54" s="44" t="s">
        <v>762</v>
      </c>
      <c r="AX54" s="45"/>
      <c r="AY54" s="45"/>
      <c r="AZ54" s="45"/>
      <c r="BA54" s="46"/>
      <c r="BB54" s="44" t="s">
        <v>762</v>
      </c>
      <c r="BC54" s="45"/>
      <c r="BD54" s="45"/>
      <c r="BE54" s="45"/>
      <c r="BF54" s="46"/>
      <c r="BG54" s="53" t="s">
        <v>761</v>
      </c>
      <c r="BH54" s="53"/>
      <c r="BI54" s="53"/>
      <c r="BJ54" s="53"/>
      <c r="BK54" s="53"/>
      <c r="BL54" s="53"/>
      <c r="BM54" s="7"/>
      <c r="BN54" s="7"/>
      <c r="BO54" s="7"/>
      <c r="BP54" s="7"/>
      <c r="BQ54" s="7"/>
      <c r="CA54" s="1" t="s">
        <v>766</v>
      </c>
    </row>
    <row r="55" spans="1:80" ht="46.9" customHeight="1" x14ac:dyDescent="0.2">
      <c r="A55" s="71" t="s">
        <v>163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 s="63">
        <v>205000</v>
      </c>
      <c r="R55" s="63"/>
      <c r="S55" s="63"/>
      <c r="T55" s="63"/>
      <c r="U55" s="63"/>
      <c r="V55" s="63">
        <v>0</v>
      </c>
      <c r="W55" s="63"/>
      <c r="X55" s="63"/>
      <c r="Y55" s="63"/>
      <c r="Z55" s="63"/>
      <c r="AA55" s="63">
        <f>Q55+V55</f>
        <v>205000</v>
      </c>
      <c r="AB55" s="63"/>
      <c r="AC55" s="63"/>
      <c r="AD55" s="63"/>
      <c r="AE55" s="63"/>
      <c r="AF55" s="63"/>
      <c r="AG55" s="63">
        <v>198240</v>
      </c>
      <c r="AH55" s="63"/>
      <c r="AI55" s="63"/>
      <c r="AJ55" s="63"/>
      <c r="AK55" s="63"/>
      <c r="AL55" s="63">
        <v>0</v>
      </c>
      <c r="AM55" s="63"/>
      <c r="AN55" s="63"/>
      <c r="AO55" s="63"/>
      <c r="AP55" s="63"/>
      <c r="AQ55" s="63">
        <f>AG55+AL55</f>
        <v>198240</v>
      </c>
      <c r="AR55" s="63"/>
      <c r="AS55" s="63"/>
      <c r="AT55" s="63"/>
      <c r="AU55" s="63"/>
      <c r="AV55" s="63"/>
      <c r="AW55" s="63">
        <f>AG55-Q55</f>
        <v>-6760</v>
      </c>
      <c r="AX55" s="63"/>
      <c r="AY55" s="63"/>
      <c r="AZ55" s="63"/>
      <c r="BA55" s="63"/>
      <c r="BB55" s="74">
        <f>AL55-V55</f>
        <v>0</v>
      </c>
      <c r="BC55" s="74"/>
      <c r="BD55" s="74"/>
      <c r="BE55" s="74"/>
      <c r="BF55" s="74"/>
      <c r="BG55" s="74">
        <f>AW55+BB55</f>
        <v>-6760</v>
      </c>
      <c r="BH55" s="74"/>
      <c r="BI55" s="74"/>
      <c r="BJ55" s="74"/>
      <c r="BK55" s="74"/>
      <c r="BL55" s="74"/>
      <c r="BM55" s="8"/>
      <c r="BN55" s="8"/>
      <c r="BO55" s="8"/>
      <c r="BP55" s="8"/>
      <c r="BQ55" s="8"/>
      <c r="CA55" s="1" t="s">
        <v>767</v>
      </c>
    </row>
    <row r="56" spans="1:80" ht="15.6" customHeight="1" x14ac:dyDescent="0.2">
      <c r="A56" s="71" t="s">
        <v>162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3"/>
      <c r="BM56" s="8"/>
      <c r="BN56" s="8"/>
      <c r="BO56" s="8"/>
      <c r="BP56" s="8"/>
      <c r="BQ56" s="8"/>
      <c r="CB56" s="1" t="s">
        <v>164</v>
      </c>
    </row>
    <row r="57" spans="1:80" s="19" customFormat="1" ht="15" x14ac:dyDescent="0.2">
      <c r="A57" s="98" t="s">
        <v>38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5"/>
      <c r="Q57" s="96">
        <v>205000</v>
      </c>
      <c r="R57" s="96"/>
      <c r="S57" s="96"/>
      <c r="T57" s="96"/>
      <c r="U57" s="96"/>
      <c r="V57" s="96">
        <v>0</v>
      </c>
      <c r="W57" s="96"/>
      <c r="X57" s="96"/>
      <c r="Y57" s="96"/>
      <c r="Z57" s="96"/>
      <c r="AA57" s="96">
        <f>Q57+V57</f>
        <v>205000</v>
      </c>
      <c r="AB57" s="96"/>
      <c r="AC57" s="96"/>
      <c r="AD57" s="96"/>
      <c r="AE57" s="96"/>
      <c r="AF57" s="96"/>
      <c r="AG57" s="96">
        <v>198240</v>
      </c>
      <c r="AH57" s="96"/>
      <c r="AI57" s="96"/>
      <c r="AJ57" s="96"/>
      <c r="AK57" s="96"/>
      <c r="AL57" s="96">
        <v>0</v>
      </c>
      <c r="AM57" s="96"/>
      <c r="AN57" s="96"/>
      <c r="AO57" s="96"/>
      <c r="AP57" s="96"/>
      <c r="AQ57" s="96">
        <f>AG57+AL57</f>
        <v>198240</v>
      </c>
      <c r="AR57" s="96"/>
      <c r="AS57" s="96"/>
      <c r="AT57" s="96"/>
      <c r="AU57" s="96"/>
      <c r="AV57" s="96"/>
      <c r="AW57" s="96">
        <f>AG57-Q57</f>
        <v>-6760</v>
      </c>
      <c r="AX57" s="96"/>
      <c r="AY57" s="96"/>
      <c r="AZ57" s="96"/>
      <c r="BA57" s="96"/>
      <c r="BB57" s="97">
        <f>AL57-V57</f>
        <v>0</v>
      </c>
      <c r="BC57" s="97"/>
      <c r="BD57" s="97"/>
      <c r="BE57" s="97"/>
      <c r="BF57" s="97"/>
      <c r="BG57" s="97">
        <f>AW57+BB57</f>
        <v>-6760</v>
      </c>
      <c r="BH57" s="97"/>
      <c r="BI57" s="97"/>
      <c r="BJ57" s="97"/>
      <c r="BK57" s="97"/>
      <c r="BL57" s="97"/>
      <c r="BM57" s="20"/>
      <c r="BN57" s="20"/>
      <c r="BO57" s="20"/>
      <c r="BP57" s="20"/>
      <c r="BQ57" s="20"/>
    </row>
    <row r="59" spans="1:80" ht="15.75" customHeight="1" x14ac:dyDescent="0.2">
      <c r="A59" s="29" t="s">
        <v>3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</row>
    <row r="61" spans="1:80" ht="45" customHeight="1" x14ac:dyDescent="0.2">
      <c r="A61" s="85" t="s">
        <v>750</v>
      </c>
      <c r="B61" s="86"/>
      <c r="C61" s="85" t="s">
        <v>749</v>
      </c>
      <c r="D61" s="28"/>
      <c r="E61" s="28"/>
      <c r="F61" s="28"/>
      <c r="G61" s="28"/>
      <c r="H61" s="28"/>
      <c r="I61" s="86"/>
      <c r="J61" s="85" t="s">
        <v>748</v>
      </c>
      <c r="K61" s="28"/>
      <c r="L61" s="28"/>
      <c r="M61" s="28"/>
      <c r="N61" s="86"/>
      <c r="O61" s="85" t="s">
        <v>747</v>
      </c>
      <c r="P61" s="28"/>
      <c r="Q61" s="28"/>
      <c r="R61" s="28"/>
      <c r="S61" s="28"/>
      <c r="T61" s="28"/>
      <c r="U61" s="28"/>
      <c r="V61" s="28"/>
      <c r="W61" s="28"/>
      <c r="X61" s="86"/>
      <c r="Y61" s="26" t="s">
        <v>770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 t="s">
        <v>5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75" t="s">
        <v>743</v>
      </c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80" ht="32.25" customHeight="1" x14ac:dyDescent="0.2">
      <c r="A62" s="87"/>
      <c r="B62" s="88"/>
      <c r="C62" s="87"/>
      <c r="D62" s="89"/>
      <c r="E62" s="89"/>
      <c r="F62" s="89"/>
      <c r="G62" s="89"/>
      <c r="H62" s="89"/>
      <c r="I62" s="88"/>
      <c r="J62" s="87"/>
      <c r="K62" s="89"/>
      <c r="L62" s="89"/>
      <c r="M62" s="89"/>
      <c r="N62" s="88"/>
      <c r="O62" s="87"/>
      <c r="P62" s="89"/>
      <c r="Q62" s="89"/>
      <c r="R62" s="89"/>
      <c r="S62" s="89"/>
      <c r="T62" s="89"/>
      <c r="U62" s="89"/>
      <c r="V62" s="89"/>
      <c r="W62" s="89"/>
      <c r="X62" s="88"/>
      <c r="Y62" s="41" t="s">
        <v>745</v>
      </c>
      <c r="Z62" s="42"/>
      <c r="AA62" s="42"/>
      <c r="AB62" s="42"/>
      <c r="AC62" s="43"/>
      <c r="AD62" s="41" t="s">
        <v>744</v>
      </c>
      <c r="AE62" s="42"/>
      <c r="AF62" s="42"/>
      <c r="AG62" s="42"/>
      <c r="AH62" s="43"/>
      <c r="AI62" s="26" t="s">
        <v>771</v>
      </c>
      <c r="AJ62" s="26"/>
      <c r="AK62" s="26"/>
      <c r="AL62" s="26"/>
      <c r="AM62" s="26"/>
      <c r="AN62" s="26" t="s">
        <v>745</v>
      </c>
      <c r="AO62" s="26"/>
      <c r="AP62" s="26"/>
      <c r="AQ62" s="26"/>
      <c r="AR62" s="26"/>
      <c r="AS62" s="26" t="s">
        <v>744</v>
      </c>
      <c r="AT62" s="26"/>
      <c r="AU62" s="26"/>
      <c r="AV62" s="26"/>
      <c r="AW62" s="26"/>
      <c r="AX62" s="26" t="s">
        <v>771</v>
      </c>
      <c r="AY62" s="26"/>
      <c r="AZ62" s="26"/>
      <c r="BA62" s="26"/>
      <c r="BB62" s="26"/>
      <c r="BC62" s="26" t="s">
        <v>745</v>
      </c>
      <c r="BD62" s="26"/>
      <c r="BE62" s="26"/>
      <c r="BF62" s="26"/>
      <c r="BG62" s="26"/>
      <c r="BH62" s="26" t="s">
        <v>744</v>
      </c>
      <c r="BI62" s="26"/>
      <c r="BJ62" s="26"/>
      <c r="BK62" s="26"/>
      <c r="BL62" s="26"/>
      <c r="BM62" s="26" t="s">
        <v>771</v>
      </c>
      <c r="BN62" s="26"/>
      <c r="BO62" s="26"/>
      <c r="BP62" s="26"/>
      <c r="BQ62" s="26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5.95" customHeight="1" x14ac:dyDescent="0.2">
      <c r="A63" s="26">
        <v>1</v>
      </c>
      <c r="B63" s="26"/>
      <c r="C63" s="26">
        <v>2</v>
      </c>
      <c r="D63" s="26"/>
      <c r="E63" s="26"/>
      <c r="F63" s="26"/>
      <c r="G63" s="26"/>
      <c r="H63" s="26"/>
      <c r="I63" s="26"/>
      <c r="J63" s="26">
        <v>3</v>
      </c>
      <c r="K63" s="26"/>
      <c r="L63" s="26"/>
      <c r="M63" s="26"/>
      <c r="N63" s="26"/>
      <c r="O63" s="26">
        <v>4</v>
      </c>
      <c r="P63" s="26"/>
      <c r="Q63" s="26"/>
      <c r="R63" s="26"/>
      <c r="S63" s="26"/>
      <c r="T63" s="26"/>
      <c r="U63" s="26"/>
      <c r="V63" s="26"/>
      <c r="W63" s="26"/>
      <c r="X63" s="26"/>
      <c r="Y63" s="26">
        <v>5</v>
      </c>
      <c r="Z63" s="26"/>
      <c r="AA63" s="26"/>
      <c r="AB63" s="26"/>
      <c r="AC63" s="26"/>
      <c r="AD63" s="26">
        <v>6</v>
      </c>
      <c r="AE63" s="26"/>
      <c r="AF63" s="26"/>
      <c r="AG63" s="26"/>
      <c r="AH63" s="26"/>
      <c r="AI63" s="26">
        <v>7</v>
      </c>
      <c r="AJ63" s="26"/>
      <c r="AK63" s="26"/>
      <c r="AL63" s="26"/>
      <c r="AM63" s="26"/>
      <c r="AN63" s="41">
        <v>8</v>
      </c>
      <c r="AO63" s="42"/>
      <c r="AP63" s="42"/>
      <c r="AQ63" s="42"/>
      <c r="AR63" s="43"/>
      <c r="AS63" s="41">
        <v>9</v>
      </c>
      <c r="AT63" s="42"/>
      <c r="AU63" s="42"/>
      <c r="AV63" s="42"/>
      <c r="AW63" s="43"/>
      <c r="AX63" s="41">
        <v>10</v>
      </c>
      <c r="AY63" s="42"/>
      <c r="AZ63" s="42"/>
      <c r="BA63" s="42"/>
      <c r="BB63" s="43"/>
      <c r="BC63" s="41">
        <v>11</v>
      </c>
      <c r="BD63" s="42"/>
      <c r="BE63" s="42"/>
      <c r="BF63" s="42"/>
      <c r="BG63" s="43"/>
      <c r="BH63" s="41">
        <v>12</v>
      </c>
      <c r="BI63" s="42"/>
      <c r="BJ63" s="42"/>
      <c r="BK63" s="42"/>
      <c r="BL63" s="43"/>
      <c r="BM63" s="41">
        <v>13</v>
      </c>
      <c r="BN63" s="42"/>
      <c r="BO63" s="42"/>
      <c r="BP63" s="42"/>
      <c r="BQ63" s="43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2.75" hidden="1" customHeight="1" x14ac:dyDescent="0.2">
      <c r="A64" s="68" t="s">
        <v>784</v>
      </c>
      <c r="B64" s="68"/>
      <c r="C64" s="65" t="s">
        <v>759</v>
      </c>
      <c r="D64" s="66"/>
      <c r="E64" s="66"/>
      <c r="F64" s="66"/>
      <c r="G64" s="66"/>
      <c r="H64" s="66"/>
      <c r="I64" s="67"/>
      <c r="J64" s="68" t="s">
        <v>760</v>
      </c>
      <c r="K64" s="68"/>
      <c r="L64" s="68"/>
      <c r="M64" s="68"/>
      <c r="N64" s="68"/>
      <c r="O64" s="69" t="s">
        <v>785</v>
      </c>
      <c r="P64" s="69"/>
      <c r="Q64" s="69"/>
      <c r="R64" s="69"/>
      <c r="S64" s="69"/>
      <c r="T64" s="69"/>
      <c r="U64" s="69"/>
      <c r="V64" s="69"/>
      <c r="W64" s="69"/>
      <c r="X64" s="65"/>
      <c r="Y64" s="37" t="s">
        <v>755</v>
      </c>
      <c r="Z64" s="37"/>
      <c r="AA64" s="37"/>
      <c r="AB64" s="37"/>
      <c r="AC64" s="37"/>
      <c r="AD64" s="37" t="s">
        <v>775</v>
      </c>
      <c r="AE64" s="37"/>
      <c r="AF64" s="37"/>
      <c r="AG64" s="37"/>
      <c r="AH64" s="37"/>
      <c r="AI64" s="37" t="s">
        <v>761</v>
      </c>
      <c r="AJ64" s="37"/>
      <c r="AK64" s="37"/>
      <c r="AL64" s="37"/>
      <c r="AM64" s="37"/>
      <c r="AN64" s="37" t="s">
        <v>776</v>
      </c>
      <c r="AO64" s="37"/>
      <c r="AP64" s="37"/>
      <c r="AQ64" s="37"/>
      <c r="AR64" s="37"/>
      <c r="AS64" s="37" t="s">
        <v>756</v>
      </c>
      <c r="AT64" s="37"/>
      <c r="AU64" s="37"/>
      <c r="AV64" s="37"/>
      <c r="AW64" s="37"/>
      <c r="AX64" s="37" t="s">
        <v>761</v>
      </c>
      <c r="AY64" s="37"/>
      <c r="AZ64" s="37"/>
      <c r="BA64" s="37"/>
      <c r="BB64" s="37"/>
      <c r="BC64" s="37" t="s">
        <v>778</v>
      </c>
      <c r="BD64" s="37"/>
      <c r="BE64" s="37"/>
      <c r="BF64" s="37"/>
      <c r="BG64" s="37"/>
      <c r="BH64" s="37" t="s">
        <v>778</v>
      </c>
      <c r="BI64" s="37"/>
      <c r="BJ64" s="37"/>
      <c r="BK64" s="37"/>
      <c r="BL64" s="37"/>
      <c r="BM64" s="51" t="s">
        <v>761</v>
      </c>
      <c r="BN64" s="51"/>
      <c r="BO64" s="51"/>
      <c r="BP64" s="51"/>
      <c r="BQ64" s="51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768</v>
      </c>
    </row>
    <row r="65" spans="1:80" s="19" customFormat="1" ht="15.75" x14ac:dyDescent="0.2">
      <c r="A65" s="70">
        <v>0</v>
      </c>
      <c r="B65" s="70"/>
      <c r="C65" s="64" t="s">
        <v>45</v>
      </c>
      <c r="D65" s="64"/>
      <c r="E65" s="64"/>
      <c r="F65" s="64"/>
      <c r="G65" s="64"/>
      <c r="H65" s="64"/>
      <c r="I65" s="64"/>
      <c r="J65" s="64" t="s">
        <v>40</v>
      </c>
      <c r="K65" s="64"/>
      <c r="L65" s="64"/>
      <c r="M65" s="64"/>
      <c r="N65" s="64"/>
      <c r="O65" s="64" t="s">
        <v>40</v>
      </c>
      <c r="P65" s="64"/>
      <c r="Q65" s="64"/>
      <c r="R65" s="64"/>
      <c r="S65" s="64"/>
      <c r="T65" s="64"/>
      <c r="U65" s="64"/>
      <c r="V65" s="64"/>
      <c r="W65" s="64"/>
      <c r="X65" s="64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769</v>
      </c>
    </row>
    <row r="66" spans="1:80" ht="39.6" customHeight="1" x14ac:dyDescent="0.2">
      <c r="A66" s="26">
        <v>0</v>
      </c>
      <c r="B66" s="26"/>
      <c r="C66" s="99" t="s">
        <v>165</v>
      </c>
      <c r="D66" s="100"/>
      <c r="E66" s="100"/>
      <c r="F66" s="100"/>
      <c r="G66" s="100"/>
      <c r="H66" s="100"/>
      <c r="I66" s="101"/>
      <c r="J66" s="102" t="s">
        <v>118</v>
      </c>
      <c r="K66" s="102"/>
      <c r="L66" s="102"/>
      <c r="M66" s="102"/>
      <c r="N66" s="102"/>
      <c r="O66" s="102" t="s">
        <v>56</v>
      </c>
      <c r="P66" s="102"/>
      <c r="Q66" s="102"/>
      <c r="R66" s="102"/>
      <c r="S66" s="102"/>
      <c r="T66" s="102"/>
      <c r="U66" s="102"/>
      <c r="V66" s="102"/>
      <c r="W66" s="102"/>
      <c r="X66" s="102"/>
      <c r="Y66" s="104">
        <v>25</v>
      </c>
      <c r="Z66" s="104"/>
      <c r="AA66" s="104"/>
      <c r="AB66" s="104"/>
      <c r="AC66" s="104"/>
      <c r="AD66" s="104">
        <v>0</v>
      </c>
      <c r="AE66" s="104"/>
      <c r="AF66" s="104"/>
      <c r="AG66" s="104"/>
      <c r="AH66" s="104"/>
      <c r="AI66" s="104">
        <f>Y66+AD66</f>
        <v>25</v>
      </c>
      <c r="AJ66" s="104"/>
      <c r="AK66" s="104"/>
      <c r="AL66" s="104"/>
      <c r="AM66" s="104"/>
      <c r="AN66" s="104">
        <v>25</v>
      </c>
      <c r="AO66" s="104"/>
      <c r="AP66" s="104"/>
      <c r="AQ66" s="104"/>
      <c r="AR66" s="104"/>
      <c r="AS66" s="104">
        <v>0</v>
      </c>
      <c r="AT66" s="104"/>
      <c r="AU66" s="104"/>
      <c r="AV66" s="104"/>
      <c r="AW66" s="104"/>
      <c r="AX66" s="103">
        <f>AN66+AS66</f>
        <v>25</v>
      </c>
      <c r="AY66" s="103"/>
      <c r="AZ66" s="103"/>
      <c r="BA66" s="103"/>
      <c r="BB66" s="103"/>
      <c r="BC66" s="103">
        <f>AN66-Y66</f>
        <v>0</v>
      </c>
      <c r="BD66" s="103"/>
      <c r="BE66" s="103"/>
      <c r="BF66" s="103"/>
      <c r="BG66" s="103"/>
      <c r="BH66" s="103">
        <f>AS66-AD66</f>
        <v>0</v>
      </c>
      <c r="BI66" s="103"/>
      <c r="BJ66" s="103"/>
      <c r="BK66" s="103"/>
      <c r="BL66" s="103"/>
      <c r="BM66" s="103">
        <f>BC66+BH66</f>
        <v>0</v>
      </c>
      <c r="BN66" s="103"/>
      <c r="BO66" s="103"/>
      <c r="BP66" s="103"/>
      <c r="BQ66" s="10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39.6" customHeight="1" x14ac:dyDescent="0.2">
      <c r="A67" s="26">
        <v>0</v>
      </c>
      <c r="B67" s="26"/>
      <c r="C67" s="99" t="s">
        <v>166</v>
      </c>
      <c r="D67" s="39"/>
      <c r="E67" s="39"/>
      <c r="F67" s="39"/>
      <c r="G67" s="39"/>
      <c r="H67" s="39"/>
      <c r="I67" s="40"/>
      <c r="J67" s="102" t="s">
        <v>42</v>
      </c>
      <c r="K67" s="102"/>
      <c r="L67" s="102"/>
      <c r="M67" s="102"/>
      <c r="N67" s="102"/>
      <c r="O67" s="102" t="s">
        <v>56</v>
      </c>
      <c r="P67" s="102"/>
      <c r="Q67" s="102"/>
      <c r="R67" s="102"/>
      <c r="S67" s="102"/>
      <c r="T67" s="102"/>
      <c r="U67" s="102"/>
      <c r="V67" s="102"/>
      <c r="W67" s="102"/>
      <c r="X67" s="102"/>
      <c r="Y67" s="104">
        <v>25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f>Y67+AD67</f>
        <v>25</v>
      </c>
      <c r="AJ67" s="104"/>
      <c r="AK67" s="104"/>
      <c r="AL67" s="104"/>
      <c r="AM67" s="104"/>
      <c r="AN67" s="104">
        <v>25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3">
        <f>AN67+AS67</f>
        <v>25</v>
      </c>
      <c r="AY67" s="103"/>
      <c r="AZ67" s="103"/>
      <c r="BA67" s="103"/>
      <c r="BB67" s="103"/>
      <c r="BC67" s="103">
        <f>AN67-Y67</f>
        <v>0</v>
      </c>
      <c r="BD67" s="103"/>
      <c r="BE67" s="103"/>
      <c r="BF67" s="103"/>
      <c r="BG67" s="103"/>
      <c r="BH67" s="103">
        <f>AS67-AD67</f>
        <v>0</v>
      </c>
      <c r="BI67" s="103"/>
      <c r="BJ67" s="103"/>
      <c r="BK67" s="103"/>
      <c r="BL67" s="103"/>
      <c r="BM67" s="103">
        <f>BC67+BH67</f>
        <v>0</v>
      </c>
      <c r="BN67" s="103"/>
      <c r="BO67" s="103"/>
      <c r="BP67" s="103"/>
      <c r="BQ67" s="10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19" customFormat="1" ht="15.75" x14ac:dyDescent="0.2">
      <c r="A68" s="70">
        <v>0</v>
      </c>
      <c r="B68" s="70"/>
      <c r="C68" s="105" t="s">
        <v>54</v>
      </c>
      <c r="D68" s="94"/>
      <c r="E68" s="94"/>
      <c r="F68" s="94"/>
      <c r="G68" s="94"/>
      <c r="H68" s="94"/>
      <c r="I68" s="95"/>
      <c r="J68" s="64" t="s">
        <v>40</v>
      </c>
      <c r="K68" s="64"/>
      <c r="L68" s="64"/>
      <c r="M68" s="64"/>
      <c r="N68" s="64"/>
      <c r="O68" s="64" t="s">
        <v>40</v>
      </c>
      <c r="P68" s="64"/>
      <c r="Q68" s="64"/>
      <c r="R68" s="64"/>
      <c r="S68" s="64"/>
      <c r="T68" s="64"/>
      <c r="U68" s="64"/>
      <c r="V68" s="64"/>
      <c r="W68" s="64"/>
      <c r="X68" s="64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80" ht="39.6" customHeight="1" x14ac:dyDescent="0.2">
      <c r="A69" s="26">
        <v>0</v>
      </c>
      <c r="B69" s="26"/>
      <c r="C69" s="99" t="s">
        <v>167</v>
      </c>
      <c r="D69" s="39"/>
      <c r="E69" s="39"/>
      <c r="F69" s="39"/>
      <c r="G69" s="39"/>
      <c r="H69" s="39"/>
      <c r="I69" s="40"/>
      <c r="J69" s="102" t="s">
        <v>78</v>
      </c>
      <c r="K69" s="102"/>
      <c r="L69" s="102"/>
      <c r="M69" s="102"/>
      <c r="N69" s="102"/>
      <c r="O69" s="102" t="s">
        <v>56</v>
      </c>
      <c r="P69" s="102"/>
      <c r="Q69" s="102"/>
      <c r="R69" s="102"/>
      <c r="S69" s="102"/>
      <c r="T69" s="102"/>
      <c r="U69" s="102"/>
      <c r="V69" s="102"/>
      <c r="W69" s="102"/>
      <c r="X69" s="102"/>
      <c r="Y69" s="104">
        <v>8600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f>Y69+AD69</f>
        <v>8600</v>
      </c>
      <c r="AJ69" s="104"/>
      <c r="AK69" s="104"/>
      <c r="AL69" s="104"/>
      <c r="AM69" s="104"/>
      <c r="AN69" s="104">
        <v>7929.6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3">
        <f>AN69+AS69</f>
        <v>7929.6</v>
      </c>
      <c r="AY69" s="103"/>
      <c r="AZ69" s="103"/>
      <c r="BA69" s="103"/>
      <c r="BB69" s="103"/>
      <c r="BC69" s="103">
        <f>AN69-Y69</f>
        <v>-670.39999999999964</v>
      </c>
      <c r="BD69" s="103"/>
      <c r="BE69" s="103"/>
      <c r="BF69" s="103"/>
      <c r="BG69" s="103"/>
      <c r="BH69" s="103">
        <f>AS69-AD69</f>
        <v>0</v>
      </c>
      <c r="BI69" s="103"/>
      <c r="BJ69" s="103"/>
      <c r="BK69" s="103"/>
      <c r="BL69" s="103"/>
      <c r="BM69" s="103">
        <f>BC69+BH69</f>
        <v>-670.39999999999964</v>
      </c>
      <c r="BN69" s="103"/>
      <c r="BO69" s="103"/>
      <c r="BP69" s="103"/>
      <c r="BQ69" s="10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6" customHeight="1" x14ac:dyDescent="0.2">
      <c r="A70" s="26"/>
      <c r="B70" s="26"/>
      <c r="C70" s="99" t="s">
        <v>169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1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168</v>
      </c>
    </row>
    <row r="71" spans="1:80" ht="39.6" customHeight="1" x14ac:dyDescent="0.2">
      <c r="A71" s="26">
        <v>0</v>
      </c>
      <c r="B71" s="26"/>
      <c r="C71" s="99" t="s">
        <v>170</v>
      </c>
      <c r="D71" s="39"/>
      <c r="E71" s="39"/>
      <c r="F71" s="39"/>
      <c r="G71" s="39"/>
      <c r="H71" s="39"/>
      <c r="I71" s="40"/>
      <c r="J71" s="102" t="s">
        <v>78</v>
      </c>
      <c r="K71" s="102"/>
      <c r="L71" s="102"/>
      <c r="M71" s="102"/>
      <c r="N71" s="102"/>
      <c r="O71" s="102" t="s">
        <v>56</v>
      </c>
      <c r="P71" s="102"/>
      <c r="Q71" s="102"/>
      <c r="R71" s="102"/>
      <c r="S71" s="102"/>
      <c r="T71" s="102"/>
      <c r="U71" s="102"/>
      <c r="V71" s="102"/>
      <c r="W71" s="102"/>
      <c r="X71" s="102"/>
      <c r="Y71" s="104">
        <v>7800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f>Y71+AD71</f>
        <v>7800</v>
      </c>
      <c r="AJ71" s="104"/>
      <c r="AK71" s="104"/>
      <c r="AL71" s="104"/>
      <c r="AM71" s="104"/>
      <c r="AN71" s="104">
        <v>7800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3">
        <f>AN71+AS71</f>
        <v>7800</v>
      </c>
      <c r="AY71" s="103"/>
      <c r="AZ71" s="103"/>
      <c r="BA71" s="103"/>
      <c r="BB71" s="103"/>
      <c r="BC71" s="103">
        <f>AN71-Y71</f>
        <v>0</v>
      </c>
      <c r="BD71" s="103"/>
      <c r="BE71" s="103"/>
      <c r="BF71" s="103"/>
      <c r="BG71" s="103"/>
      <c r="BH71" s="103">
        <f>AS71-AD71</f>
        <v>0</v>
      </c>
      <c r="BI71" s="103"/>
      <c r="BJ71" s="103"/>
      <c r="BK71" s="103"/>
      <c r="BL71" s="103"/>
      <c r="BM71" s="103">
        <f>BC71+BH71</f>
        <v>0</v>
      </c>
      <c r="BN71" s="103"/>
      <c r="BO71" s="103"/>
      <c r="BP71" s="103"/>
      <c r="BQ71" s="10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19" customFormat="1" ht="15.75" x14ac:dyDescent="0.2">
      <c r="A72" s="70">
        <v>0</v>
      </c>
      <c r="B72" s="70"/>
      <c r="C72" s="105" t="s">
        <v>84</v>
      </c>
      <c r="D72" s="94"/>
      <c r="E72" s="94"/>
      <c r="F72" s="94"/>
      <c r="G72" s="94"/>
      <c r="H72" s="94"/>
      <c r="I72" s="95"/>
      <c r="J72" s="64" t="s">
        <v>40</v>
      </c>
      <c r="K72" s="64"/>
      <c r="L72" s="64"/>
      <c r="M72" s="64"/>
      <c r="N72" s="64"/>
      <c r="O72" s="64" t="s">
        <v>40</v>
      </c>
      <c r="P72" s="64"/>
      <c r="Q72" s="64"/>
      <c r="R72" s="64"/>
      <c r="S72" s="64"/>
      <c r="T72" s="64"/>
      <c r="U72" s="64"/>
      <c r="V72" s="64"/>
      <c r="W72" s="64"/>
      <c r="X72" s="64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80" ht="79.150000000000006" customHeight="1" x14ac:dyDescent="0.2">
      <c r="A73" s="26">
        <v>0</v>
      </c>
      <c r="B73" s="26"/>
      <c r="C73" s="99" t="s">
        <v>171</v>
      </c>
      <c r="D73" s="39"/>
      <c r="E73" s="39"/>
      <c r="F73" s="39"/>
      <c r="G73" s="39"/>
      <c r="H73" s="39"/>
      <c r="I73" s="40"/>
      <c r="J73" s="102" t="s">
        <v>86</v>
      </c>
      <c r="K73" s="102"/>
      <c r="L73" s="102"/>
      <c r="M73" s="102"/>
      <c r="N73" s="102"/>
      <c r="O73" s="102" t="s">
        <v>56</v>
      </c>
      <c r="P73" s="102"/>
      <c r="Q73" s="102"/>
      <c r="R73" s="102"/>
      <c r="S73" s="102"/>
      <c r="T73" s="102"/>
      <c r="U73" s="102"/>
      <c r="V73" s="102"/>
      <c r="W73" s="102"/>
      <c r="X73" s="102"/>
      <c r="Y73" s="104">
        <v>100</v>
      </c>
      <c r="Z73" s="104"/>
      <c r="AA73" s="104"/>
      <c r="AB73" s="104"/>
      <c r="AC73" s="104"/>
      <c r="AD73" s="104">
        <v>0</v>
      </c>
      <c r="AE73" s="104"/>
      <c r="AF73" s="104"/>
      <c r="AG73" s="104"/>
      <c r="AH73" s="104"/>
      <c r="AI73" s="104">
        <f>Y73+AD73</f>
        <v>100</v>
      </c>
      <c r="AJ73" s="104"/>
      <c r="AK73" s="104"/>
      <c r="AL73" s="104"/>
      <c r="AM73" s="104"/>
      <c r="AN73" s="104">
        <v>100</v>
      </c>
      <c r="AO73" s="104"/>
      <c r="AP73" s="104"/>
      <c r="AQ73" s="104"/>
      <c r="AR73" s="104"/>
      <c r="AS73" s="104">
        <v>0</v>
      </c>
      <c r="AT73" s="104"/>
      <c r="AU73" s="104"/>
      <c r="AV73" s="104"/>
      <c r="AW73" s="104"/>
      <c r="AX73" s="103">
        <f>AN73+AS73</f>
        <v>100</v>
      </c>
      <c r="AY73" s="103"/>
      <c r="AZ73" s="103"/>
      <c r="BA73" s="103"/>
      <c r="BB73" s="103"/>
      <c r="BC73" s="103">
        <f>AN73-Y73</f>
        <v>0</v>
      </c>
      <c r="BD73" s="103"/>
      <c r="BE73" s="103"/>
      <c r="BF73" s="103"/>
      <c r="BG73" s="103"/>
      <c r="BH73" s="103">
        <f>AS73-AD73</f>
        <v>0</v>
      </c>
      <c r="BI73" s="103"/>
      <c r="BJ73" s="103"/>
      <c r="BK73" s="103"/>
      <c r="BL73" s="103"/>
      <c r="BM73" s="103">
        <f>BC73+BH73</f>
        <v>0</v>
      </c>
      <c r="BN73" s="103"/>
      <c r="BO73" s="103"/>
      <c r="BP73" s="103"/>
      <c r="BQ73" s="103"/>
      <c r="BR73" s="11"/>
      <c r="BS73" s="11"/>
      <c r="BT73" s="11"/>
      <c r="BU73" s="11"/>
      <c r="BV73" s="11"/>
      <c r="BW73" s="11"/>
      <c r="BX73" s="11"/>
      <c r="BY73" s="11"/>
      <c r="BZ73" s="9"/>
    </row>
    <row r="75" spans="1:80" ht="15.95" customHeight="1" x14ac:dyDescent="0.2">
      <c r="A75" s="29" t="s">
        <v>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6" spans="1:80" ht="15.95" customHeight="1" x14ac:dyDescent="0.2">
      <c r="A76" s="84" t="s">
        <v>725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</row>
    <row r="77" spans="1:80" ht="15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80" ht="15.9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80" ht="42" customHeight="1" x14ac:dyDescent="0.2">
      <c r="A79" s="77" t="s">
        <v>66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3"/>
      <c r="AO79" s="3"/>
      <c r="AP79" s="79" t="s">
        <v>68</v>
      </c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</row>
    <row r="80" spans="1:80" x14ac:dyDescent="0.2">
      <c r="W80" s="76" t="s">
        <v>752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4"/>
      <c r="AO80" s="4"/>
      <c r="AP80" s="76" t="s">
        <v>753</v>
      </c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</row>
    <row r="83" spans="1:60" ht="15.95" customHeight="1" x14ac:dyDescent="0.2">
      <c r="A83" s="77" t="s">
        <v>67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3"/>
      <c r="AO83" s="3"/>
      <c r="AP83" s="79" t="s">
        <v>69</v>
      </c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</row>
    <row r="84" spans="1:60" x14ac:dyDescent="0.2">
      <c r="W84" s="76" t="s">
        <v>752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4"/>
      <c r="AO84" s="4"/>
      <c r="AP84" s="76" t="s">
        <v>753</v>
      </c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</row>
  </sheetData>
  <mergeCells count="334">
    <mergeCell ref="Y73:AC73"/>
    <mergeCell ref="AD73:AH73"/>
    <mergeCell ref="AI73:AM73"/>
    <mergeCell ref="AN73:AR73"/>
    <mergeCell ref="A73:B73"/>
    <mergeCell ref="C73:I73"/>
    <mergeCell ref="J73:N73"/>
    <mergeCell ref="O73:X73"/>
    <mergeCell ref="C70:BQ70"/>
    <mergeCell ref="AX73:BB73"/>
    <mergeCell ref="BC73:BG73"/>
    <mergeCell ref="BH73:BL73"/>
    <mergeCell ref="BM73:BQ73"/>
    <mergeCell ref="BM72:BQ72"/>
    <mergeCell ref="AI72:AM72"/>
    <mergeCell ref="AN72:AR72"/>
    <mergeCell ref="AS73:AW73"/>
    <mergeCell ref="AS72:AW72"/>
    <mergeCell ref="AX72:BB72"/>
    <mergeCell ref="BC72:BG72"/>
    <mergeCell ref="BC71:BG71"/>
    <mergeCell ref="BH71:BL71"/>
    <mergeCell ref="BM71:BQ71"/>
    <mergeCell ref="A72:B72"/>
    <mergeCell ref="C72:I72"/>
    <mergeCell ref="J72:N72"/>
    <mergeCell ref="O72:X72"/>
    <mergeCell ref="BH72:BL72"/>
    <mergeCell ref="Y72:AC72"/>
    <mergeCell ref="AD72:AH72"/>
    <mergeCell ref="AN71:AR71"/>
    <mergeCell ref="A71:B71"/>
    <mergeCell ref="C71:I71"/>
    <mergeCell ref="J71:N71"/>
    <mergeCell ref="O71:X71"/>
    <mergeCell ref="AX71:BB71"/>
    <mergeCell ref="AI69:AM69"/>
    <mergeCell ref="AS71:AW71"/>
    <mergeCell ref="A70:B70"/>
    <mergeCell ref="AX69:BB69"/>
    <mergeCell ref="BC69:BG69"/>
    <mergeCell ref="AN69:AR69"/>
    <mergeCell ref="AS69:AW69"/>
    <mergeCell ref="Y71:AC71"/>
    <mergeCell ref="AD71:AH71"/>
    <mergeCell ref="AI71:AM71"/>
    <mergeCell ref="A69:B69"/>
    <mergeCell ref="C69:I69"/>
    <mergeCell ref="J69:N69"/>
    <mergeCell ref="O69:X69"/>
    <mergeCell ref="Y69:AC69"/>
    <mergeCell ref="AD69:AH69"/>
    <mergeCell ref="AS68:AW68"/>
    <mergeCell ref="AX68:BB68"/>
    <mergeCell ref="BC68:BG68"/>
    <mergeCell ref="BH68:BL68"/>
    <mergeCell ref="BH69:BL69"/>
    <mergeCell ref="BM69:BQ69"/>
    <mergeCell ref="BM68:BQ68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G57:AK57"/>
    <mergeCell ref="AL57:AP5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BN47:BQ47"/>
    <mergeCell ref="BG55:BL55"/>
    <mergeCell ref="BG52:BL52"/>
    <mergeCell ref="AW51:BL51"/>
    <mergeCell ref="A56:BL56"/>
    <mergeCell ref="AW57:BA57"/>
    <mergeCell ref="BB57:BF57"/>
    <mergeCell ref="BG57:BL57"/>
    <mergeCell ref="A57:P57"/>
    <mergeCell ref="Q57:U57"/>
    <mergeCell ref="AP47:AT47"/>
    <mergeCell ref="AU47:AY47"/>
    <mergeCell ref="AZ47:BC47"/>
    <mergeCell ref="AQ57:AV57"/>
    <mergeCell ref="BD47:BH47"/>
    <mergeCell ref="BI47:BM47"/>
    <mergeCell ref="C46:BQ46"/>
    <mergeCell ref="BD45:BH45"/>
    <mergeCell ref="BI45:BM45"/>
    <mergeCell ref="BN45:BQ45"/>
    <mergeCell ref="AZ45:BC45"/>
    <mergeCell ref="A47:B47"/>
    <mergeCell ref="C47:Z47"/>
    <mergeCell ref="AA47:AE47"/>
    <mergeCell ref="AF47:AJ47"/>
    <mergeCell ref="AK47:AO47"/>
    <mergeCell ref="A39:BQ39"/>
    <mergeCell ref="A38:BQ38"/>
    <mergeCell ref="A46:B46"/>
    <mergeCell ref="AK45:AO45"/>
    <mergeCell ref="AP45:AT45"/>
    <mergeCell ref="AU45:AY45"/>
    <mergeCell ref="A45:B45"/>
    <mergeCell ref="C45:Z45"/>
    <mergeCell ref="AA45:AE45"/>
    <mergeCell ref="AF45:AJ45"/>
    <mergeCell ref="G27:BL27"/>
    <mergeCell ref="A34:F34"/>
    <mergeCell ref="G34:BL34"/>
    <mergeCell ref="A35:F35"/>
    <mergeCell ref="G35:BL35"/>
    <mergeCell ref="A75:BL75"/>
    <mergeCell ref="A36:F36"/>
    <mergeCell ref="G36:BL36"/>
    <mergeCell ref="A61:B62"/>
    <mergeCell ref="C61:I62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1:P52"/>
    <mergeCell ref="A63:B63"/>
    <mergeCell ref="AA40:AO40"/>
    <mergeCell ref="AP40:BC40"/>
    <mergeCell ref="BD40:BQ40"/>
    <mergeCell ref="J63:N63"/>
    <mergeCell ref="O63:X63"/>
    <mergeCell ref="Y63:AC63"/>
    <mergeCell ref="AD63:AH63"/>
    <mergeCell ref="AI63:AM63"/>
    <mergeCell ref="BI43:BM43"/>
    <mergeCell ref="BD43:BH43"/>
    <mergeCell ref="C63:I63"/>
    <mergeCell ref="AA41:AE41"/>
    <mergeCell ref="AF41:AJ41"/>
    <mergeCell ref="Q54:U54"/>
    <mergeCell ref="V54:Z54"/>
    <mergeCell ref="AA54:AF54"/>
    <mergeCell ref="Q53:U53"/>
    <mergeCell ref="A53:P53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79:V79"/>
    <mergeCell ref="W79:AM79"/>
    <mergeCell ref="AP79:BH79"/>
    <mergeCell ref="A54:P54"/>
    <mergeCell ref="AQ53:AV53"/>
    <mergeCell ref="AL53:AP53"/>
    <mergeCell ref="AG53:AK53"/>
    <mergeCell ref="AA53:AF53"/>
    <mergeCell ref="AN63:AR63"/>
    <mergeCell ref="A76:BL76"/>
    <mergeCell ref="AP84:BH84"/>
    <mergeCell ref="A83:V83"/>
    <mergeCell ref="W83:AM83"/>
    <mergeCell ref="AP83:BH83"/>
    <mergeCell ref="W84:AM84"/>
    <mergeCell ref="AP80:BH80"/>
    <mergeCell ref="W80:AM80"/>
    <mergeCell ref="Y61:AM61"/>
    <mergeCell ref="AN61:BB61"/>
    <mergeCell ref="BC61:BQ61"/>
    <mergeCell ref="AW55:BA55"/>
    <mergeCell ref="BB55:BF55"/>
    <mergeCell ref="A59:BQ59"/>
    <mergeCell ref="J61:N62"/>
    <mergeCell ref="O61:X62"/>
    <mergeCell ref="V57:Z57"/>
    <mergeCell ref="AA57:AF57"/>
    <mergeCell ref="A65:B65"/>
    <mergeCell ref="A64:B64"/>
    <mergeCell ref="AK43:AO43"/>
    <mergeCell ref="AF43:AJ43"/>
    <mergeCell ref="A55:P55"/>
    <mergeCell ref="Q55:U55"/>
    <mergeCell ref="A49:BL49"/>
    <mergeCell ref="AQ55:AV55"/>
    <mergeCell ref="AG54:AK54"/>
    <mergeCell ref="AD65:AH65"/>
    <mergeCell ref="C65:I65"/>
    <mergeCell ref="J65:N65"/>
    <mergeCell ref="O65:X65"/>
    <mergeCell ref="Y65:AC65"/>
    <mergeCell ref="C64:I64"/>
    <mergeCell ref="J64:N64"/>
    <mergeCell ref="O64:X64"/>
    <mergeCell ref="Y64:AC64"/>
    <mergeCell ref="V53:Z53"/>
    <mergeCell ref="AQ52:AV52"/>
    <mergeCell ref="AS64:AW64"/>
    <mergeCell ref="V55:Z55"/>
    <mergeCell ref="AA55:AF55"/>
    <mergeCell ref="AG55:AK55"/>
    <mergeCell ref="AL55:AP55"/>
    <mergeCell ref="AI62:AM62"/>
    <mergeCell ref="Y62:AC62"/>
    <mergeCell ref="AD64:AH64"/>
    <mergeCell ref="AP44:AT44"/>
    <mergeCell ref="AG51:AV51"/>
    <mergeCell ref="Q51:AF51"/>
    <mergeCell ref="AA44:AE44"/>
    <mergeCell ref="C43:Z43"/>
    <mergeCell ref="AG52:AK52"/>
    <mergeCell ref="AA52:AF52"/>
    <mergeCell ref="V52:Z52"/>
    <mergeCell ref="AF44:AJ44"/>
    <mergeCell ref="AU43:AY43"/>
    <mergeCell ref="AU42:AY42"/>
    <mergeCell ref="AU44:AY44"/>
    <mergeCell ref="AW53:BA53"/>
    <mergeCell ref="BB53:BF53"/>
    <mergeCell ref="BG53:BL53"/>
    <mergeCell ref="AW52:BA52"/>
    <mergeCell ref="A50:BL50"/>
    <mergeCell ref="AP43:AT43"/>
    <mergeCell ref="AA43:AE43"/>
    <mergeCell ref="AK44:AO44"/>
    <mergeCell ref="AI65:AM65"/>
    <mergeCell ref="AN65:AR65"/>
    <mergeCell ref="AS65:AW65"/>
    <mergeCell ref="AX65:BB65"/>
    <mergeCell ref="Q52:U52"/>
    <mergeCell ref="BG54:BL54"/>
    <mergeCell ref="AI64:AM64"/>
    <mergeCell ref="AL54:AP54"/>
    <mergeCell ref="AN64:AR64"/>
    <mergeCell ref="AQ54:AV54"/>
    <mergeCell ref="BC65:BG65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62:BQ62"/>
    <mergeCell ref="BH62:BL62"/>
    <mergeCell ref="BC62:BG62"/>
    <mergeCell ref="AD62:AH62"/>
    <mergeCell ref="AX62:BB62"/>
    <mergeCell ref="AS62:AW62"/>
    <mergeCell ref="AN62:AR62"/>
    <mergeCell ref="AX64:BB64"/>
    <mergeCell ref="C40:Z41"/>
    <mergeCell ref="C42:Z42"/>
    <mergeCell ref="C44:Z44"/>
    <mergeCell ref="AX63:BB63"/>
    <mergeCell ref="AS63:AW63"/>
    <mergeCell ref="AW54:BA54"/>
    <mergeCell ref="BB54:BF54"/>
    <mergeCell ref="BB52:BF52"/>
    <mergeCell ref="AL52:AP52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65:C73">
    <cfRule type="cellIs" dxfId="34" priority="1" stopIfTrue="1" operator="equal">
      <formula>$C64</formula>
    </cfRule>
  </conditionalFormatting>
  <conditionalFormatting sqref="A65:B73">
    <cfRule type="cellIs" dxfId="33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opLeftCell="A61" zoomScaleNormal="100" workbookViewId="0">
      <selection activeCell="A76" sqref="A7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189</v>
      </c>
      <c r="E20" s="25"/>
      <c r="F20" s="25"/>
      <c r="G20" s="25"/>
      <c r="H20" s="25"/>
      <c r="I20" s="25"/>
      <c r="J20" s="25"/>
      <c r="K20" s="15"/>
      <c r="L20" s="24" t="s">
        <v>191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190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176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177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80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80" ht="13.15" customHeight="1" x14ac:dyDescent="0.2">
      <c r="A36" s="68">
        <v>1</v>
      </c>
      <c r="B36" s="68"/>
      <c r="C36" s="68"/>
      <c r="D36" s="68"/>
      <c r="E36" s="68"/>
      <c r="F36" s="68"/>
      <c r="G36" s="81" t="s">
        <v>177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8" spans="1:80" ht="15.75" customHeight="1" x14ac:dyDescent="0.2">
      <c r="A38" s="29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80" ht="15" customHeight="1" x14ac:dyDescent="0.2">
      <c r="A39" s="59" t="s">
        <v>70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48" customHeight="1" x14ac:dyDescent="0.2">
      <c r="A40" s="26" t="s">
        <v>746</v>
      </c>
      <c r="B40" s="26"/>
      <c r="C40" s="26" t="s">
        <v>773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770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743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745</v>
      </c>
      <c r="AB41" s="26"/>
      <c r="AC41" s="26"/>
      <c r="AD41" s="26"/>
      <c r="AE41" s="26"/>
      <c r="AF41" s="26" t="s">
        <v>744</v>
      </c>
      <c r="AG41" s="26"/>
      <c r="AH41" s="26"/>
      <c r="AI41" s="26"/>
      <c r="AJ41" s="26"/>
      <c r="AK41" s="26" t="s">
        <v>771</v>
      </c>
      <c r="AL41" s="26"/>
      <c r="AM41" s="26"/>
      <c r="AN41" s="26"/>
      <c r="AO41" s="26"/>
      <c r="AP41" s="26" t="s">
        <v>745</v>
      </c>
      <c r="AQ41" s="26"/>
      <c r="AR41" s="26"/>
      <c r="AS41" s="26"/>
      <c r="AT41" s="26"/>
      <c r="AU41" s="26" t="s">
        <v>744</v>
      </c>
      <c r="AV41" s="26"/>
      <c r="AW41" s="26"/>
      <c r="AX41" s="26"/>
      <c r="AY41" s="26"/>
      <c r="AZ41" s="26" t="s">
        <v>771</v>
      </c>
      <c r="BA41" s="26"/>
      <c r="BB41" s="26"/>
      <c r="BC41" s="26"/>
      <c r="BD41" s="26" t="s">
        <v>745</v>
      </c>
      <c r="BE41" s="26"/>
      <c r="BF41" s="26"/>
      <c r="BG41" s="26"/>
      <c r="BH41" s="26"/>
      <c r="BI41" s="26" t="s">
        <v>744</v>
      </c>
      <c r="BJ41" s="26"/>
      <c r="BK41" s="26"/>
      <c r="BL41" s="26"/>
      <c r="BM41" s="26"/>
      <c r="BN41" s="26" t="s">
        <v>772</v>
      </c>
      <c r="BO41" s="26"/>
      <c r="BP41" s="26"/>
      <c r="BQ41" s="26"/>
    </row>
    <row r="42" spans="1:80" ht="15.95" customHeight="1" x14ac:dyDescent="0.2">
      <c r="A42" s="27">
        <v>1</v>
      </c>
      <c r="B42" s="27"/>
      <c r="C42" s="27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27">
        <v>10</v>
      </c>
      <c r="BJ42" s="27"/>
      <c r="BK42" s="27"/>
      <c r="BL42" s="27"/>
      <c r="BM42" s="27"/>
      <c r="BN42" s="27">
        <v>11</v>
      </c>
      <c r="BO42" s="27"/>
      <c r="BP42" s="27"/>
      <c r="BQ42" s="27"/>
    </row>
    <row r="43" spans="1:80" ht="15.75" hidden="1" customHeight="1" x14ac:dyDescent="0.2">
      <c r="A43" s="68" t="s">
        <v>758</v>
      </c>
      <c r="B43" s="68"/>
      <c r="C43" s="60" t="s">
        <v>759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37" t="s">
        <v>755</v>
      </c>
      <c r="AB43" s="37"/>
      <c r="AC43" s="37"/>
      <c r="AD43" s="37"/>
      <c r="AE43" s="37"/>
      <c r="AF43" s="37" t="s">
        <v>754</v>
      </c>
      <c r="AG43" s="37"/>
      <c r="AH43" s="37"/>
      <c r="AI43" s="37"/>
      <c r="AJ43" s="37"/>
      <c r="AK43" s="62" t="s">
        <v>761</v>
      </c>
      <c r="AL43" s="62"/>
      <c r="AM43" s="62"/>
      <c r="AN43" s="62"/>
      <c r="AO43" s="62"/>
      <c r="AP43" s="37" t="s">
        <v>756</v>
      </c>
      <c r="AQ43" s="37"/>
      <c r="AR43" s="37"/>
      <c r="AS43" s="37"/>
      <c r="AT43" s="37"/>
      <c r="AU43" s="37" t="s">
        <v>757</v>
      </c>
      <c r="AV43" s="37"/>
      <c r="AW43" s="37"/>
      <c r="AX43" s="37"/>
      <c r="AY43" s="37"/>
      <c r="AZ43" s="62" t="s">
        <v>761</v>
      </c>
      <c r="BA43" s="62"/>
      <c r="BB43" s="62"/>
      <c r="BC43" s="62"/>
      <c r="BD43" s="80" t="s">
        <v>777</v>
      </c>
      <c r="BE43" s="80"/>
      <c r="BF43" s="80"/>
      <c r="BG43" s="80"/>
      <c r="BH43" s="80"/>
      <c r="BI43" s="80" t="s">
        <v>777</v>
      </c>
      <c r="BJ43" s="80"/>
      <c r="BK43" s="80"/>
      <c r="BL43" s="80"/>
      <c r="BM43" s="80"/>
      <c r="BN43" s="53" t="s">
        <v>761</v>
      </c>
      <c r="BO43" s="53"/>
      <c r="BP43" s="53"/>
      <c r="BQ43" s="53"/>
      <c r="CA43" s="1" t="s">
        <v>764</v>
      </c>
    </row>
    <row r="44" spans="1:80" ht="15.6" customHeight="1" x14ac:dyDescent="0.2">
      <c r="A44" s="26">
        <v>1</v>
      </c>
      <c r="B44" s="26"/>
      <c r="C44" s="38" t="s">
        <v>178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93893</v>
      </c>
      <c r="AB44" s="57"/>
      <c r="AC44" s="57"/>
      <c r="AD44" s="57"/>
      <c r="AE44" s="57"/>
      <c r="AF44" s="57">
        <v>26136</v>
      </c>
      <c r="AG44" s="57"/>
      <c r="AH44" s="57"/>
      <c r="AI44" s="57"/>
      <c r="AJ44" s="57"/>
      <c r="AK44" s="57">
        <f>AA44+AF44</f>
        <v>120029</v>
      </c>
      <c r="AL44" s="57"/>
      <c r="AM44" s="57"/>
      <c r="AN44" s="57"/>
      <c r="AO44" s="57"/>
      <c r="AP44" s="57">
        <v>26135.38</v>
      </c>
      <c r="AQ44" s="57"/>
      <c r="AR44" s="57"/>
      <c r="AS44" s="57"/>
      <c r="AT44" s="57"/>
      <c r="AU44" s="57">
        <v>26135.37</v>
      </c>
      <c r="AV44" s="57"/>
      <c r="AW44" s="57"/>
      <c r="AX44" s="57"/>
      <c r="AY44" s="57"/>
      <c r="AZ44" s="57">
        <f>AP44+AU44</f>
        <v>52270.75</v>
      </c>
      <c r="BA44" s="57"/>
      <c r="BB44" s="57"/>
      <c r="BC44" s="57"/>
      <c r="BD44" s="57">
        <f>AP44-AA44</f>
        <v>-67757.62</v>
      </c>
      <c r="BE44" s="57"/>
      <c r="BF44" s="57"/>
      <c r="BG44" s="57"/>
      <c r="BH44" s="57"/>
      <c r="BI44" s="57">
        <f>AU44-AF44</f>
        <v>-0.63000000000101863</v>
      </c>
      <c r="BJ44" s="57"/>
      <c r="BK44" s="57"/>
      <c r="BL44" s="57"/>
      <c r="BM44" s="57"/>
      <c r="BN44" s="57">
        <f>BD44+BI44</f>
        <v>-67758.25</v>
      </c>
      <c r="BO44" s="57"/>
      <c r="BP44" s="57"/>
      <c r="BQ44" s="57"/>
      <c r="CA44" s="1" t="s">
        <v>765</v>
      </c>
    </row>
    <row r="45" spans="1:80" ht="15.6" customHeight="1" x14ac:dyDescent="0.2">
      <c r="A45" s="26"/>
      <c r="B45" s="26"/>
      <c r="C45" s="38" t="s">
        <v>179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CB45" s="1" t="s">
        <v>15</v>
      </c>
    </row>
    <row r="46" spans="1:80" ht="15.6" customHeight="1" x14ac:dyDescent="0.2">
      <c r="A46" s="26">
        <v>2</v>
      </c>
      <c r="B46" s="26"/>
      <c r="C46" s="38" t="s">
        <v>180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57">
        <v>20657</v>
      </c>
      <c r="AB46" s="57"/>
      <c r="AC46" s="57"/>
      <c r="AD46" s="57"/>
      <c r="AE46" s="57"/>
      <c r="AF46" s="57">
        <v>5697</v>
      </c>
      <c r="AG46" s="57"/>
      <c r="AH46" s="57"/>
      <c r="AI46" s="57"/>
      <c r="AJ46" s="57"/>
      <c r="AK46" s="57">
        <f>AA46+AF46</f>
        <v>26354</v>
      </c>
      <c r="AL46" s="57"/>
      <c r="AM46" s="57"/>
      <c r="AN46" s="57"/>
      <c r="AO46" s="57"/>
      <c r="AP46" s="57">
        <v>5695.75</v>
      </c>
      <c r="AQ46" s="57"/>
      <c r="AR46" s="57"/>
      <c r="AS46" s="57"/>
      <c r="AT46" s="57"/>
      <c r="AU46" s="57">
        <v>5695.77</v>
      </c>
      <c r="AV46" s="57"/>
      <c r="AW46" s="57"/>
      <c r="AX46" s="57"/>
      <c r="AY46" s="57"/>
      <c r="AZ46" s="57">
        <f>AP46+AU46</f>
        <v>11391.52</v>
      </c>
      <c r="BA46" s="57"/>
      <c r="BB46" s="57"/>
      <c r="BC46" s="57"/>
      <c r="BD46" s="57">
        <f>AP46-AA46</f>
        <v>-14961.25</v>
      </c>
      <c r="BE46" s="57"/>
      <c r="BF46" s="57"/>
      <c r="BG46" s="57"/>
      <c r="BH46" s="57"/>
      <c r="BI46" s="57">
        <f>AU46-AF46</f>
        <v>-1.2299999999995634</v>
      </c>
      <c r="BJ46" s="57"/>
      <c r="BK46" s="57"/>
      <c r="BL46" s="57"/>
      <c r="BM46" s="57"/>
      <c r="BN46" s="57">
        <f>BD46+BI46</f>
        <v>-14962.48</v>
      </c>
      <c r="BO46" s="57"/>
      <c r="BP46" s="57"/>
      <c r="BQ46" s="57"/>
    </row>
    <row r="47" spans="1:80" ht="15.6" customHeight="1" x14ac:dyDescent="0.2">
      <c r="A47" s="26"/>
      <c r="B47" s="26"/>
      <c r="C47" s="38" t="s">
        <v>179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1"/>
      <c r="CB47" s="1" t="s">
        <v>18</v>
      </c>
    </row>
    <row r="48" spans="1:80" s="19" customFormat="1" ht="15.75" x14ac:dyDescent="0.2">
      <c r="A48" s="70"/>
      <c r="B48" s="70"/>
      <c r="C48" s="93" t="s">
        <v>35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5"/>
      <c r="AA48" s="92">
        <v>114550</v>
      </c>
      <c r="AB48" s="92"/>
      <c r="AC48" s="92"/>
      <c r="AD48" s="92"/>
      <c r="AE48" s="92"/>
      <c r="AF48" s="92">
        <v>31833</v>
      </c>
      <c r="AG48" s="92"/>
      <c r="AH48" s="92"/>
      <c r="AI48" s="92"/>
      <c r="AJ48" s="92"/>
      <c r="AK48" s="92">
        <f>AA48+AF48</f>
        <v>146383</v>
      </c>
      <c r="AL48" s="92"/>
      <c r="AM48" s="92"/>
      <c r="AN48" s="92"/>
      <c r="AO48" s="92"/>
      <c r="AP48" s="92">
        <v>31831.13</v>
      </c>
      <c r="AQ48" s="92"/>
      <c r="AR48" s="92"/>
      <c r="AS48" s="92"/>
      <c r="AT48" s="92"/>
      <c r="AU48" s="92">
        <v>31831.14</v>
      </c>
      <c r="AV48" s="92"/>
      <c r="AW48" s="92"/>
      <c r="AX48" s="92"/>
      <c r="AY48" s="92"/>
      <c r="AZ48" s="92">
        <f>AP48+AU48</f>
        <v>63662.270000000004</v>
      </c>
      <c r="BA48" s="92"/>
      <c r="BB48" s="92"/>
      <c r="BC48" s="92"/>
      <c r="BD48" s="92">
        <f>AP48-AA48</f>
        <v>-82718.87</v>
      </c>
      <c r="BE48" s="92"/>
      <c r="BF48" s="92"/>
      <c r="BG48" s="92"/>
      <c r="BH48" s="92"/>
      <c r="BI48" s="92">
        <f>AU48-AF48</f>
        <v>-1.8600000000005821</v>
      </c>
      <c r="BJ48" s="92"/>
      <c r="BK48" s="92"/>
      <c r="BL48" s="92"/>
      <c r="BM48" s="92"/>
      <c r="BN48" s="92">
        <f>BD48+BI48</f>
        <v>-82720.73</v>
      </c>
      <c r="BO48" s="92"/>
      <c r="BP48" s="92"/>
      <c r="BQ48" s="92"/>
    </row>
    <row r="50" spans="1:79" ht="15.75" customHeight="1" x14ac:dyDescent="0.2">
      <c r="A50" s="29" t="s">
        <v>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</row>
    <row r="51" spans="1:79" ht="15" customHeight="1" x14ac:dyDescent="0.2">
      <c r="A51" s="59" t="s">
        <v>70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</row>
    <row r="52" spans="1:79" ht="28.5" customHeight="1" x14ac:dyDescent="0.2">
      <c r="A52" s="26" t="s">
        <v>774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 t="s">
        <v>770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 t="s">
        <v>4</v>
      </c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 t="s">
        <v>743</v>
      </c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"/>
      <c r="BN52" s="2"/>
      <c r="BO52" s="2"/>
      <c r="BP52" s="2"/>
      <c r="BQ52" s="2"/>
    </row>
    <row r="53" spans="1:79" ht="29.1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 t="s">
        <v>745</v>
      </c>
      <c r="R53" s="26"/>
      <c r="S53" s="26"/>
      <c r="T53" s="26"/>
      <c r="U53" s="26"/>
      <c r="V53" s="26" t="s">
        <v>744</v>
      </c>
      <c r="W53" s="26"/>
      <c r="X53" s="26"/>
      <c r="Y53" s="26"/>
      <c r="Z53" s="26"/>
      <c r="AA53" s="26" t="s">
        <v>771</v>
      </c>
      <c r="AB53" s="26"/>
      <c r="AC53" s="26"/>
      <c r="AD53" s="26"/>
      <c r="AE53" s="26"/>
      <c r="AF53" s="26"/>
      <c r="AG53" s="26" t="s">
        <v>745</v>
      </c>
      <c r="AH53" s="26"/>
      <c r="AI53" s="26"/>
      <c r="AJ53" s="26"/>
      <c r="AK53" s="26"/>
      <c r="AL53" s="26" t="s">
        <v>744</v>
      </c>
      <c r="AM53" s="26"/>
      <c r="AN53" s="26"/>
      <c r="AO53" s="26"/>
      <c r="AP53" s="26"/>
      <c r="AQ53" s="26" t="s">
        <v>771</v>
      </c>
      <c r="AR53" s="26"/>
      <c r="AS53" s="26"/>
      <c r="AT53" s="26"/>
      <c r="AU53" s="26"/>
      <c r="AV53" s="26"/>
      <c r="AW53" s="41" t="s">
        <v>745</v>
      </c>
      <c r="AX53" s="42"/>
      <c r="AY53" s="42"/>
      <c r="AZ53" s="42"/>
      <c r="BA53" s="43"/>
      <c r="BB53" s="41" t="s">
        <v>744</v>
      </c>
      <c r="BC53" s="42"/>
      <c r="BD53" s="42"/>
      <c r="BE53" s="42"/>
      <c r="BF53" s="43"/>
      <c r="BG53" s="26" t="s">
        <v>771</v>
      </c>
      <c r="BH53" s="26"/>
      <c r="BI53" s="26"/>
      <c r="BJ53" s="26"/>
      <c r="BK53" s="26"/>
      <c r="BL53" s="26"/>
      <c r="BM53" s="2"/>
      <c r="BN53" s="2"/>
      <c r="BO53" s="2"/>
      <c r="BP53" s="2"/>
      <c r="BQ53" s="2"/>
    </row>
    <row r="54" spans="1:79" ht="15.95" customHeight="1" x14ac:dyDescent="0.25">
      <c r="A54" s="26">
        <v>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>
        <v>2</v>
      </c>
      <c r="R54" s="26"/>
      <c r="S54" s="26"/>
      <c r="T54" s="26"/>
      <c r="U54" s="26"/>
      <c r="V54" s="26">
        <v>3</v>
      </c>
      <c r="W54" s="26"/>
      <c r="X54" s="26"/>
      <c r="Y54" s="26"/>
      <c r="Z54" s="26"/>
      <c r="AA54" s="26">
        <v>4</v>
      </c>
      <c r="AB54" s="26"/>
      <c r="AC54" s="26"/>
      <c r="AD54" s="26"/>
      <c r="AE54" s="26"/>
      <c r="AF54" s="26"/>
      <c r="AG54" s="26">
        <v>5</v>
      </c>
      <c r="AH54" s="26"/>
      <c r="AI54" s="26"/>
      <c r="AJ54" s="26"/>
      <c r="AK54" s="26"/>
      <c r="AL54" s="26">
        <v>6</v>
      </c>
      <c r="AM54" s="26"/>
      <c r="AN54" s="26"/>
      <c r="AO54" s="26"/>
      <c r="AP54" s="26"/>
      <c r="AQ54" s="26">
        <v>7</v>
      </c>
      <c r="AR54" s="26"/>
      <c r="AS54" s="26"/>
      <c r="AT54" s="26"/>
      <c r="AU54" s="26"/>
      <c r="AV54" s="26"/>
      <c r="AW54" s="26">
        <v>8</v>
      </c>
      <c r="AX54" s="26"/>
      <c r="AY54" s="26"/>
      <c r="AZ54" s="26"/>
      <c r="BA54" s="26"/>
      <c r="BB54" s="58">
        <v>9</v>
      </c>
      <c r="BC54" s="58"/>
      <c r="BD54" s="58"/>
      <c r="BE54" s="58"/>
      <c r="BF54" s="58"/>
      <c r="BG54" s="58">
        <v>10</v>
      </c>
      <c r="BH54" s="58"/>
      <c r="BI54" s="58"/>
      <c r="BJ54" s="58"/>
      <c r="BK54" s="58"/>
      <c r="BL54" s="58"/>
      <c r="BM54" s="6"/>
      <c r="BN54" s="6"/>
      <c r="BO54" s="6"/>
      <c r="BP54" s="6"/>
      <c r="BQ54" s="6"/>
    </row>
    <row r="55" spans="1:79" ht="18" hidden="1" customHeight="1" x14ac:dyDescent="0.2">
      <c r="A55" s="69" t="s">
        <v>759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37" t="s">
        <v>755</v>
      </c>
      <c r="R55" s="37"/>
      <c r="S55" s="37"/>
      <c r="T55" s="37"/>
      <c r="U55" s="37"/>
      <c r="V55" s="37" t="s">
        <v>754</v>
      </c>
      <c r="W55" s="37"/>
      <c r="X55" s="37"/>
      <c r="Y55" s="37"/>
      <c r="Z55" s="37"/>
      <c r="AA55" s="62" t="s">
        <v>761</v>
      </c>
      <c r="AB55" s="53"/>
      <c r="AC55" s="53"/>
      <c r="AD55" s="53"/>
      <c r="AE55" s="53"/>
      <c r="AF55" s="53"/>
      <c r="AG55" s="37" t="s">
        <v>756</v>
      </c>
      <c r="AH55" s="37"/>
      <c r="AI55" s="37"/>
      <c r="AJ55" s="37"/>
      <c r="AK55" s="37"/>
      <c r="AL55" s="37" t="s">
        <v>757</v>
      </c>
      <c r="AM55" s="37"/>
      <c r="AN55" s="37"/>
      <c r="AO55" s="37"/>
      <c r="AP55" s="37"/>
      <c r="AQ55" s="62" t="s">
        <v>761</v>
      </c>
      <c r="AR55" s="53"/>
      <c r="AS55" s="53"/>
      <c r="AT55" s="53"/>
      <c r="AU55" s="53"/>
      <c r="AV55" s="53"/>
      <c r="AW55" s="44" t="s">
        <v>762</v>
      </c>
      <c r="AX55" s="45"/>
      <c r="AY55" s="45"/>
      <c r="AZ55" s="45"/>
      <c r="BA55" s="46"/>
      <c r="BB55" s="44" t="s">
        <v>762</v>
      </c>
      <c r="BC55" s="45"/>
      <c r="BD55" s="45"/>
      <c r="BE55" s="45"/>
      <c r="BF55" s="46"/>
      <c r="BG55" s="53" t="s">
        <v>761</v>
      </c>
      <c r="BH55" s="53"/>
      <c r="BI55" s="53"/>
      <c r="BJ55" s="53"/>
      <c r="BK55" s="53"/>
      <c r="BL55" s="53"/>
      <c r="BM55" s="7"/>
      <c r="BN55" s="7"/>
      <c r="BO55" s="7"/>
      <c r="BP55" s="7"/>
      <c r="BQ55" s="7"/>
      <c r="CA55" s="1" t="s">
        <v>766</v>
      </c>
    </row>
    <row r="56" spans="1:79" s="19" customFormat="1" ht="15.75" x14ac:dyDescent="0.2">
      <c r="A56" s="106" t="s">
        <v>38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>
        <f>Q56+V56</f>
        <v>0</v>
      </c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>
        <f>AG56+AL56</f>
        <v>0</v>
      </c>
      <c r="AR56" s="96"/>
      <c r="AS56" s="96"/>
      <c r="AT56" s="96"/>
      <c r="AU56" s="96"/>
      <c r="AV56" s="96"/>
      <c r="AW56" s="96">
        <f>AG56-Q56</f>
        <v>0</v>
      </c>
      <c r="AX56" s="96"/>
      <c r="AY56" s="96"/>
      <c r="AZ56" s="96"/>
      <c r="BA56" s="96"/>
      <c r="BB56" s="97">
        <f>AL56-V56</f>
        <v>0</v>
      </c>
      <c r="BC56" s="97"/>
      <c r="BD56" s="97"/>
      <c r="BE56" s="97"/>
      <c r="BF56" s="97"/>
      <c r="BG56" s="97">
        <f>AW56+BB56</f>
        <v>0</v>
      </c>
      <c r="BH56" s="97"/>
      <c r="BI56" s="97"/>
      <c r="BJ56" s="97"/>
      <c r="BK56" s="97"/>
      <c r="BL56" s="97"/>
      <c r="BM56" s="20"/>
      <c r="BN56" s="20"/>
      <c r="BO56" s="20"/>
      <c r="BP56" s="20"/>
      <c r="BQ56" s="20"/>
      <c r="CA56" s="19" t="s">
        <v>767</v>
      </c>
    </row>
    <row r="58" spans="1:79" ht="15.75" customHeight="1" x14ac:dyDescent="0.2">
      <c r="A58" s="29" t="s">
        <v>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</row>
    <row r="60" spans="1:79" ht="45" customHeight="1" x14ac:dyDescent="0.2">
      <c r="A60" s="85" t="s">
        <v>750</v>
      </c>
      <c r="B60" s="86"/>
      <c r="C60" s="85" t="s">
        <v>749</v>
      </c>
      <c r="D60" s="28"/>
      <c r="E60" s="28"/>
      <c r="F60" s="28"/>
      <c r="G60" s="28"/>
      <c r="H60" s="28"/>
      <c r="I60" s="86"/>
      <c r="J60" s="85" t="s">
        <v>748</v>
      </c>
      <c r="K60" s="28"/>
      <c r="L60" s="28"/>
      <c r="M60" s="28"/>
      <c r="N60" s="86"/>
      <c r="O60" s="85" t="s">
        <v>747</v>
      </c>
      <c r="P60" s="28"/>
      <c r="Q60" s="28"/>
      <c r="R60" s="28"/>
      <c r="S60" s="28"/>
      <c r="T60" s="28"/>
      <c r="U60" s="28"/>
      <c r="V60" s="28"/>
      <c r="W60" s="28"/>
      <c r="X60" s="86"/>
      <c r="Y60" s="26" t="s">
        <v>770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 t="s">
        <v>5</v>
      </c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75" t="s">
        <v>743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">
      <c r="A61" s="87"/>
      <c r="B61" s="88"/>
      <c r="C61" s="87"/>
      <c r="D61" s="89"/>
      <c r="E61" s="89"/>
      <c r="F61" s="89"/>
      <c r="G61" s="89"/>
      <c r="H61" s="89"/>
      <c r="I61" s="88"/>
      <c r="J61" s="87"/>
      <c r="K61" s="89"/>
      <c r="L61" s="89"/>
      <c r="M61" s="89"/>
      <c r="N61" s="88"/>
      <c r="O61" s="87"/>
      <c r="P61" s="89"/>
      <c r="Q61" s="89"/>
      <c r="R61" s="89"/>
      <c r="S61" s="89"/>
      <c r="T61" s="89"/>
      <c r="U61" s="89"/>
      <c r="V61" s="89"/>
      <c r="W61" s="89"/>
      <c r="X61" s="88"/>
      <c r="Y61" s="41" t="s">
        <v>745</v>
      </c>
      <c r="Z61" s="42"/>
      <c r="AA61" s="42"/>
      <c r="AB61" s="42"/>
      <c r="AC61" s="43"/>
      <c r="AD61" s="41" t="s">
        <v>744</v>
      </c>
      <c r="AE61" s="42"/>
      <c r="AF61" s="42"/>
      <c r="AG61" s="42"/>
      <c r="AH61" s="43"/>
      <c r="AI61" s="26" t="s">
        <v>771</v>
      </c>
      <c r="AJ61" s="26"/>
      <c r="AK61" s="26"/>
      <c r="AL61" s="26"/>
      <c r="AM61" s="26"/>
      <c r="AN61" s="26" t="s">
        <v>745</v>
      </c>
      <c r="AO61" s="26"/>
      <c r="AP61" s="26"/>
      <c r="AQ61" s="26"/>
      <c r="AR61" s="26"/>
      <c r="AS61" s="26" t="s">
        <v>744</v>
      </c>
      <c r="AT61" s="26"/>
      <c r="AU61" s="26"/>
      <c r="AV61" s="26"/>
      <c r="AW61" s="26"/>
      <c r="AX61" s="26" t="s">
        <v>771</v>
      </c>
      <c r="AY61" s="26"/>
      <c r="AZ61" s="26"/>
      <c r="BA61" s="26"/>
      <c r="BB61" s="26"/>
      <c r="BC61" s="26" t="s">
        <v>745</v>
      </c>
      <c r="BD61" s="26"/>
      <c r="BE61" s="26"/>
      <c r="BF61" s="26"/>
      <c r="BG61" s="26"/>
      <c r="BH61" s="26" t="s">
        <v>744</v>
      </c>
      <c r="BI61" s="26"/>
      <c r="BJ61" s="26"/>
      <c r="BK61" s="26"/>
      <c r="BL61" s="26"/>
      <c r="BM61" s="26" t="s">
        <v>771</v>
      </c>
      <c r="BN61" s="26"/>
      <c r="BO61" s="26"/>
      <c r="BP61" s="26"/>
      <c r="BQ61" s="26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 x14ac:dyDescent="0.2">
      <c r="A62" s="26">
        <v>1</v>
      </c>
      <c r="B62" s="26"/>
      <c r="C62" s="26">
        <v>2</v>
      </c>
      <c r="D62" s="26"/>
      <c r="E62" s="26"/>
      <c r="F62" s="26"/>
      <c r="G62" s="26"/>
      <c r="H62" s="26"/>
      <c r="I62" s="26"/>
      <c r="J62" s="26">
        <v>3</v>
      </c>
      <c r="K62" s="26"/>
      <c r="L62" s="26"/>
      <c r="M62" s="26"/>
      <c r="N62" s="26"/>
      <c r="O62" s="26">
        <v>4</v>
      </c>
      <c r="P62" s="26"/>
      <c r="Q62" s="26"/>
      <c r="R62" s="26"/>
      <c r="S62" s="26"/>
      <c r="T62" s="26"/>
      <c r="U62" s="26"/>
      <c r="V62" s="26"/>
      <c r="W62" s="26"/>
      <c r="X62" s="26"/>
      <c r="Y62" s="26">
        <v>5</v>
      </c>
      <c r="Z62" s="26"/>
      <c r="AA62" s="26"/>
      <c r="AB62" s="26"/>
      <c r="AC62" s="26"/>
      <c r="AD62" s="26">
        <v>6</v>
      </c>
      <c r="AE62" s="26"/>
      <c r="AF62" s="26"/>
      <c r="AG62" s="26"/>
      <c r="AH62" s="26"/>
      <c r="AI62" s="26">
        <v>7</v>
      </c>
      <c r="AJ62" s="26"/>
      <c r="AK62" s="26"/>
      <c r="AL62" s="26"/>
      <c r="AM62" s="26"/>
      <c r="AN62" s="41">
        <v>8</v>
      </c>
      <c r="AO62" s="42"/>
      <c r="AP62" s="42"/>
      <c r="AQ62" s="42"/>
      <c r="AR62" s="43"/>
      <c r="AS62" s="41">
        <v>9</v>
      </c>
      <c r="AT62" s="42"/>
      <c r="AU62" s="42"/>
      <c r="AV62" s="42"/>
      <c r="AW62" s="43"/>
      <c r="AX62" s="41">
        <v>10</v>
      </c>
      <c r="AY62" s="42"/>
      <c r="AZ62" s="42"/>
      <c r="BA62" s="42"/>
      <c r="BB62" s="43"/>
      <c r="BC62" s="41">
        <v>11</v>
      </c>
      <c r="BD62" s="42"/>
      <c r="BE62" s="42"/>
      <c r="BF62" s="42"/>
      <c r="BG62" s="43"/>
      <c r="BH62" s="41">
        <v>12</v>
      </c>
      <c r="BI62" s="42"/>
      <c r="BJ62" s="42"/>
      <c r="BK62" s="42"/>
      <c r="BL62" s="43"/>
      <c r="BM62" s="41">
        <v>13</v>
      </c>
      <c r="BN62" s="42"/>
      <c r="BO62" s="42"/>
      <c r="BP62" s="42"/>
      <c r="BQ62" s="43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 x14ac:dyDescent="0.2">
      <c r="A63" s="68" t="s">
        <v>784</v>
      </c>
      <c r="B63" s="68"/>
      <c r="C63" s="65" t="s">
        <v>759</v>
      </c>
      <c r="D63" s="66"/>
      <c r="E63" s="66"/>
      <c r="F63" s="66"/>
      <c r="G63" s="66"/>
      <c r="H63" s="66"/>
      <c r="I63" s="67"/>
      <c r="J63" s="68" t="s">
        <v>760</v>
      </c>
      <c r="K63" s="68"/>
      <c r="L63" s="68"/>
      <c r="M63" s="68"/>
      <c r="N63" s="68"/>
      <c r="O63" s="69" t="s">
        <v>785</v>
      </c>
      <c r="P63" s="69"/>
      <c r="Q63" s="69"/>
      <c r="R63" s="69"/>
      <c r="S63" s="69"/>
      <c r="T63" s="69"/>
      <c r="U63" s="69"/>
      <c r="V63" s="69"/>
      <c r="W63" s="69"/>
      <c r="X63" s="65"/>
      <c r="Y63" s="37" t="s">
        <v>755</v>
      </c>
      <c r="Z63" s="37"/>
      <c r="AA63" s="37"/>
      <c r="AB63" s="37"/>
      <c r="AC63" s="37"/>
      <c r="AD63" s="37" t="s">
        <v>775</v>
      </c>
      <c r="AE63" s="37"/>
      <c r="AF63" s="37"/>
      <c r="AG63" s="37"/>
      <c r="AH63" s="37"/>
      <c r="AI63" s="37" t="s">
        <v>761</v>
      </c>
      <c r="AJ63" s="37"/>
      <c r="AK63" s="37"/>
      <c r="AL63" s="37"/>
      <c r="AM63" s="37"/>
      <c r="AN63" s="37" t="s">
        <v>776</v>
      </c>
      <c r="AO63" s="37"/>
      <c r="AP63" s="37"/>
      <c r="AQ63" s="37"/>
      <c r="AR63" s="37"/>
      <c r="AS63" s="37" t="s">
        <v>756</v>
      </c>
      <c r="AT63" s="37"/>
      <c r="AU63" s="37"/>
      <c r="AV63" s="37"/>
      <c r="AW63" s="37"/>
      <c r="AX63" s="37" t="s">
        <v>761</v>
      </c>
      <c r="AY63" s="37"/>
      <c r="AZ63" s="37"/>
      <c r="BA63" s="37"/>
      <c r="BB63" s="37"/>
      <c r="BC63" s="37" t="s">
        <v>778</v>
      </c>
      <c r="BD63" s="37"/>
      <c r="BE63" s="37"/>
      <c r="BF63" s="37"/>
      <c r="BG63" s="37"/>
      <c r="BH63" s="37" t="s">
        <v>778</v>
      </c>
      <c r="BI63" s="37"/>
      <c r="BJ63" s="37"/>
      <c r="BK63" s="37"/>
      <c r="BL63" s="37"/>
      <c r="BM63" s="51" t="s">
        <v>761</v>
      </c>
      <c r="BN63" s="51"/>
      <c r="BO63" s="51"/>
      <c r="BP63" s="51"/>
      <c r="BQ63" s="51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768</v>
      </c>
    </row>
    <row r="64" spans="1:79" s="19" customFormat="1" ht="15.75" x14ac:dyDescent="0.2">
      <c r="A64" s="70">
        <v>0</v>
      </c>
      <c r="B64" s="70"/>
      <c r="C64" s="64" t="s">
        <v>39</v>
      </c>
      <c r="D64" s="64"/>
      <c r="E64" s="64"/>
      <c r="F64" s="64"/>
      <c r="G64" s="64"/>
      <c r="H64" s="64"/>
      <c r="I64" s="64"/>
      <c r="J64" s="64" t="s">
        <v>40</v>
      </c>
      <c r="K64" s="64"/>
      <c r="L64" s="64"/>
      <c r="M64" s="64"/>
      <c r="N64" s="64"/>
      <c r="O64" s="64" t="s">
        <v>40</v>
      </c>
      <c r="P64" s="64"/>
      <c r="Q64" s="64"/>
      <c r="R64" s="64"/>
      <c r="S64" s="64"/>
      <c r="T64" s="64"/>
      <c r="U64" s="64"/>
      <c r="V64" s="64"/>
      <c r="W64" s="64"/>
      <c r="X64" s="64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769</v>
      </c>
    </row>
    <row r="65" spans="1:80" ht="15.75" x14ac:dyDescent="0.2">
      <c r="A65" s="26">
        <v>0</v>
      </c>
      <c r="B65" s="26"/>
      <c r="C65" s="102" t="s">
        <v>181</v>
      </c>
      <c r="D65" s="102"/>
      <c r="E65" s="102"/>
      <c r="F65" s="102"/>
      <c r="G65" s="102"/>
      <c r="H65" s="102"/>
      <c r="I65" s="102"/>
      <c r="J65" s="102" t="s">
        <v>78</v>
      </c>
      <c r="K65" s="102"/>
      <c r="L65" s="102"/>
      <c r="M65" s="102"/>
      <c r="N65" s="102"/>
      <c r="O65" s="102" t="s">
        <v>79</v>
      </c>
      <c r="P65" s="102"/>
      <c r="Q65" s="102"/>
      <c r="R65" s="102"/>
      <c r="S65" s="102"/>
      <c r="T65" s="102"/>
      <c r="U65" s="102"/>
      <c r="V65" s="102"/>
      <c r="W65" s="102"/>
      <c r="X65" s="102"/>
      <c r="Y65" s="104">
        <v>114550</v>
      </c>
      <c r="Z65" s="104"/>
      <c r="AA65" s="104"/>
      <c r="AB65" s="104"/>
      <c r="AC65" s="104"/>
      <c r="AD65" s="104">
        <v>31833</v>
      </c>
      <c r="AE65" s="104"/>
      <c r="AF65" s="104"/>
      <c r="AG65" s="104"/>
      <c r="AH65" s="104"/>
      <c r="AI65" s="104">
        <f>Y65+AD65</f>
        <v>146383</v>
      </c>
      <c r="AJ65" s="104"/>
      <c r="AK65" s="104"/>
      <c r="AL65" s="104"/>
      <c r="AM65" s="104"/>
      <c r="AN65" s="104">
        <v>31831.13</v>
      </c>
      <c r="AO65" s="104"/>
      <c r="AP65" s="104"/>
      <c r="AQ65" s="104"/>
      <c r="AR65" s="104"/>
      <c r="AS65" s="104">
        <v>31831.14</v>
      </c>
      <c r="AT65" s="104"/>
      <c r="AU65" s="104"/>
      <c r="AV65" s="104"/>
      <c r="AW65" s="104"/>
      <c r="AX65" s="103">
        <f>AN65+AS65</f>
        <v>63662.270000000004</v>
      </c>
      <c r="AY65" s="103"/>
      <c r="AZ65" s="103"/>
      <c r="BA65" s="103"/>
      <c r="BB65" s="103"/>
      <c r="BC65" s="103">
        <f>AN65-Y65</f>
        <v>-82718.87</v>
      </c>
      <c r="BD65" s="103"/>
      <c r="BE65" s="103"/>
      <c r="BF65" s="103"/>
      <c r="BG65" s="103"/>
      <c r="BH65" s="103">
        <f>AS65-AD65</f>
        <v>-1.8600000000005821</v>
      </c>
      <c r="BI65" s="103"/>
      <c r="BJ65" s="103"/>
      <c r="BK65" s="103"/>
      <c r="BL65" s="103"/>
      <c r="BM65" s="103">
        <f>BC65+BH65</f>
        <v>-82720.73</v>
      </c>
      <c r="BN65" s="103"/>
      <c r="BO65" s="103"/>
      <c r="BP65" s="103"/>
      <c r="BQ65" s="10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6" customHeight="1" x14ac:dyDescent="0.2">
      <c r="A66" s="26"/>
      <c r="B66" s="26"/>
      <c r="C66" s="99" t="s">
        <v>182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1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152</v>
      </c>
    </row>
    <row r="67" spans="1:80" s="19" customFormat="1" ht="15.75" x14ac:dyDescent="0.2">
      <c r="A67" s="70">
        <v>0</v>
      </c>
      <c r="B67" s="70"/>
      <c r="C67" s="105" t="s">
        <v>45</v>
      </c>
      <c r="D67" s="111"/>
      <c r="E67" s="111"/>
      <c r="F67" s="111"/>
      <c r="G67" s="111"/>
      <c r="H67" s="111"/>
      <c r="I67" s="112"/>
      <c r="J67" s="64" t="s">
        <v>40</v>
      </c>
      <c r="K67" s="64"/>
      <c r="L67" s="64"/>
      <c r="M67" s="64"/>
      <c r="N67" s="64"/>
      <c r="O67" s="64" t="s">
        <v>40</v>
      </c>
      <c r="P67" s="64"/>
      <c r="Q67" s="64"/>
      <c r="R67" s="64"/>
      <c r="S67" s="64"/>
      <c r="T67" s="64"/>
      <c r="U67" s="64"/>
      <c r="V67" s="64"/>
      <c r="W67" s="64"/>
      <c r="X67" s="64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80" ht="26.45" customHeight="1" x14ac:dyDescent="0.2">
      <c r="A68" s="26">
        <v>0</v>
      </c>
      <c r="B68" s="26"/>
      <c r="C68" s="99" t="s">
        <v>183</v>
      </c>
      <c r="D68" s="39"/>
      <c r="E68" s="39"/>
      <c r="F68" s="39"/>
      <c r="G68" s="39"/>
      <c r="H68" s="39"/>
      <c r="I68" s="40"/>
      <c r="J68" s="102" t="s">
        <v>118</v>
      </c>
      <c r="K68" s="102"/>
      <c r="L68" s="102"/>
      <c r="M68" s="102"/>
      <c r="N68" s="102"/>
      <c r="O68" s="99" t="s">
        <v>184</v>
      </c>
      <c r="P68" s="100"/>
      <c r="Q68" s="100"/>
      <c r="R68" s="100"/>
      <c r="S68" s="100"/>
      <c r="T68" s="100"/>
      <c r="U68" s="100"/>
      <c r="V68" s="100"/>
      <c r="W68" s="100"/>
      <c r="X68" s="101"/>
      <c r="Y68" s="104">
        <v>5</v>
      </c>
      <c r="Z68" s="104"/>
      <c r="AA68" s="104"/>
      <c r="AB68" s="104"/>
      <c r="AC68" s="104"/>
      <c r="AD68" s="104">
        <v>2</v>
      </c>
      <c r="AE68" s="104"/>
      <c r="AF68" s="104"/>
      <c r="AG68" s="104"/>
      <c r="AH68" s="104"/>
      <c r="AI68" s="104">
        <f>Y68+AD68</f>
        <v>7</v>
      </c>
      <c r="AJ68" s="104"/>
      <c r="AK68" s="104"/>
      <c r="AL68" s="104"/>
      <c r="AM68" s="104"/>
      <c r="AN68" s="104">
        <v>2</v>
      </c>
      <c r="AO68" s="104"/>
      <c r="AP68" s="104"/>
      <c r="AQ68" s="104"/>
      <c r="AR68" s="104"/>
      <c r="AS68" s="104">
        <v>2</v>
      </c>
      <c r="AT68" s="104"/>
      <c r="AU68" s="104"/>
      <c r="AV68" s="104"/>
      <c r="AW68" s="104"/>
      <c r="AX68" s="103">
        <v>2</v>
      </c>
      <c r="AY68" s="103"/>
      <c r="AZ68" s="103"/>
      <c r="BA68" s="103"/>
      <c r="BB68" s="103"/>
      <c r="BC68" s="103">
        <f>AN68-Y68</f>
        <v>-3</v>
      </c>
      <c r="BD68" s="103"/>
      <c r="BE68" s="103"/>
      <c r="BF68" s="103"/>
      <c r="BG68" s="103"/>
      <c r="BH68" s="103">
        <f>AS68-AD68</f>
        <v>0</v>
      </c>
      <c r="BI68" s="103"/>
      <c r="BJ68" s="103"/>
      <c r="BK68" s="103"/>
      <c r="BL68" s="103"/>
      <c r="BM68" s="103">
        <f>BC68+BH68</f>
        <v>-3</v>
      </c>
      <c r="BN68" s="103"/>
      <c r="BO68" s="103"/>
      <c r="BP68" s="103"/>
      <c r="BQ68" s="10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6.45" customHeight="1" x14ac:dyDescent="0.2">
      <c r="A69" s="26"/>
      <c r="B69" s="26"/>
      <c r="C69" s="99" t="s">
        <v>186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1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185</v>
      </c>
    </row>
    <row r="70" spans="1:80" s="19" customFormat="1" ht="15.75" x14ac:dyDescent="0.2">
      <c r="A70" s="70">
        <v>0</v>
      </c>
      <c r="B70" s="70"/>
      <c r="C70" s="105" t="s">
        <v>54</v>
      </c>
      <c r="D70" s="94"/>
      <c r="E70" s="94"/>
      <c r="F70" s="94"/>
      <c r="G70" s="94"/>
      <c r="H70" s="94"/>
      <c r="I70" s="95"/>
      <c r="J70" s="64" t="s">
        <v>40</v>
      </c>
      <c r="K70" s="64"/>
      <c r="L70" s="64"/>
      <c r="M70" s="64"/>
      <c r="N70" s="64"/>
      <c r="O70" s="105" t="s">
        <v>40</v>
      </c>
      <c r="P70" s="111"/>
      <c r="Q70" s="111"/>
      <c r="R70" s="111"/>
      <c r="S70" s="111"/>
      <c r="T70" s="111"/>
      <c r="U70" s="111"/>
      <c r="V70" s="111"/>
      <c r="W70" s="111"/>
      <c r="X70" s="11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80" ht="26.45" customHeight="1" x14ac:dyDescent="0.2">
      <c r="A71" s="26">
        <v>0</v>
      </c>
      <c r="B71" s="26"/>
      <c r="C71" s="99" t="s">
        <v>187</v>
      </c>
      <c r="D71" s="39"/>
      <c r="E71" s="39"/>
      <c r="F71" s="39"/>
      <c r="G71" s="39"/>
      <c r="H71" s="39"/>
      <c r="I71" s="40"/>
      <c r="J71" s="102" t="s">
        <v>78</v>
      </c>
      <c r="K71" s="102"/>
      <c r="L71" s="102"/>
      <c r="M71" s="102"/>
      <c r="N71" s="102"/>
      <c r="O71" s="99" t="s">
        <v>184</v>
      </c>
      <c r="P71" s="39"/>
      <c r="Q71" s="39"/>
      <c r="R71" s="39"/>
      <c r="S71" s="39"/>
      <c r="T71" s="39"/>
      <c r="U71" s="39"/>
      <c r="V71" s="39"/>
      <c r="W71" s="39"/>
      <c r="X71" s="40"/>
      <c r="Y71" s="104">
        <v>22910</v>
      </c>
      <c r="Z71" s="104"/>
      <c r="AA71" s="104"/>
      <c r="AB71" s="104"/>
      <c r="AC71" s="104"/>
      <c r="AD71" s="104">
        <v>15916.5</v>
      </c>
      <c r="AE71" s="104"/>
      <c r="AF71" s="104"/>
      <c r="AG71" s="104"/>
      <c r="AH71" s="104"/>
      <c r="AI71" s="104">
        <f>Y71+AD71</f>
        <v>38826.5</v>
      </c>
      <c r="AJ71" s="104"/>
      <c r="AK71" s="104"/>
      <c r="AL71" s="104"/>
      <c r="AM71" s="104"/>
      <c r="AN71" s="104">
        <v>15915.57</v>
      </c>
      <c r="AO71" s="104"/>
      <c r="AP71" s="104"/>
      <c r="AQ71" s="104"/>
      <c r="AR71" s="104"/>
      <c r="AS71" s="104">
        <v>15915.57</v>
      </c>
      <c r="AT71" s="104"/>
      <c r="AU71" s="104"/>
      <c r="AV71" s="104"/>
      <c r="AW71" s="104"/>
      <c r="AX71" s="103">
        <f>AN71+AS71</f>
        <v>31831.14</v>
      </c>
      <c r="AY71" s="103"/>
      <c r="AZ71" s="103"/>
      <c r="BA71" s="103"/>
      <c r="BB71" s="103"/>
      <c r="BC71" s="103">
        <f>AN71-Y71</f>
        <v>-6994.43</v>
      </c>
      <c r="BD71" s="103"/>
      <c r="BE71" s="103"/>
      <c r="BF71" s="103"/>
      <c r="BG71" s="103"/>
      <c r="BH71" s="103">
        <f>AS71-AD71</f>
        <v>-0.93000000000029104</v>
      </c>
      <c r="BI71" s="103"/>
      <c r="BJ71" s="103"/>
      <c r="BK71" s="103"/>
      <c r="BL71" s="103"/>
      <c r="BM71" s="103">
        <f>BC71+BH71</f>
        <v>-6995.3600000000006</v>
      </c>
      <c r="BN71" s="103"/>
      <c r="BO71" s="103"/>
      <c r="BP71" s="103"/>
      <c r="BQ71" s="10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6" customHeight="1" x14ac:dyDescent="0.2">
      <c r="A72" s="26"/>
      <c r="B72" s="26"/>
      <c r="C72" s="99" t="s">
        <v>182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1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188</v>
      </c>
    </row>
    <row r="74" spans="1:80" ht="15.95" customHeight="1" x14ac:dyDescent="0.2">
      <c r="A74" s="29" t="s">
        <v>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80" ht="15.95" customHeight="1" x14ac:dyDescent="0.2">
      <c r="A75" s="84" t="s">
        <v>726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</row>
    <row r="76" spans="1:80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80" ht="15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80" ht="42" customHeight="1" x14ac:dyDescent="0.2">
      <c r="A78" s="77" t="s">
        <v>66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3"/>
      <c r="AO78" s="3"/>
      <c r="AP78" s="79" t="s">
        <v>68</v>
      </c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</row>
    <row r="79" spans="1:80" x14ac:dyDescent="0.2">
      <c r="W79" s="76" t="s">
        <v>752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4"/>
      <c r="AO79" s="4"/>
      <c r="AP79" s="76" t="s">
        <v>753</v>
      </c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</row>
    <row r="82" spans="1:60" ht="15.95" customHeight="1" x14ac:dyDescent="0.2">
      <c r="A82" s="77" t="s">
        <v>67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3"/>
      <c r="AO82" s="3"/>
      <c r="AP82" s="79" t="s">
        <v>69</v>
      </c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</row>
    <row r="83" spans="1:60" x14ac:dyDescent="0.2">
      <c r="W83" s="76" t="s">
        <v>752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4"/>
      <c r="AO83" s="4"/>
      <c r="AP83" s="76" t="s">
        <v>753</v>
      </c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</row>
  </sheetData>
  <mergeCells count="303">
    <mergeCell ref="C72:BQ72"/>
    <mergeCell ref="A72:B72"/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C69:BQ69"/>
    <mergeCell ref="BM68:BQ68"/>
    <mergeCell ref="A69:B69"/>
    <mergeCell ref="AS68:AW68"/>
    <mergeCell ref="AX68:BB68"/>
    <mergeCell ref="BC68:BG68"/>
    <mergeCell ref="BH68:BL68"/>
    <mergeCell ref="Y68:AC68"/>
    <mergeCell ref="AD68:AH68"/>
    <mergeCell ref="AI68:AM68"/>
    <mergeCell ref="BH67:BL67"/>
    <mergeCell ref="BM67:BQ67"/>
    <mergeCell ref="AN68:AR68"/>
    <mergeCell ref="A68:B68"/>
    <mergeCell ref="C68:I68"/>
    <mergeCell ref="J68:N68"/>
    <mergeCell ref="O68:X68"/>
    <mergeCell ref="A67:B67"/>
    <mergeCell ref="C67:I67"/>
    <mergeCell ref="J67:N67"/>
    <mergeCell ref="O67:X67"/>
    <mergeCell ref="AX67:BB67"/>
    <mergeCell ref="BC67:BG67"/>
    <mergeCell ref="AS67:AW67"/>
    <mergeCell ref="C66:BQ66"/>
    <mergeCell ref="BH65:BL65"/>
    <mergeCell ref="BM65:BQ65"/>
    <mergeCell ref="BC65:BG65"/>
    <mergeCell ref="AI65:AM65"/>
    <mergeCell ref="Y67:AC67"/>
    <mergeCell ref="AD67:AH67"/>
    <mergeCell ref="AI67:AM67"/>
    <mergeCell ref="AN67:AR67"/>
    <mergeCell ref="AU48:AY48"/>
    <mergeCell ref="BN46:BQ46"/>
    <mergeCell ref="A66:B66"/>
    <mergeCell ref="AN65:AR65"/>
    <mergeCell ref="AS65:AW65"/>
    <mergeCell ref="AX65:BB65"/>
    <mergeCell ref="A65:B65"/>
    <mergeCell ref="C65:I65"/>
    <mergeCell ref="J65:N65"/>
    <mergeCell ref="O65:X65"/>
    <mergeCell ref="A48:B48"/>
    <mergeCell ref="C48:Z48"/>
    <mergeCell ref="AA48:AE48"/>
    <mergeCell ref="AF48:AJ48"/>
    <mergeCell ref="C45:BQ45"/>
    <mergeCell ref="C47:BQ47"/>
    <mergeCell ref="AZ48:BC48"/>
    <mergeCell ref="BD48:BH48"/>
    <mergeCell ref="BI48:BM48"/>
    <mergeCell ref="BN48:BQ48"/>
    <mergeCell ref="BI46:BM46"/>
    <mergeCell ref="A46:B46"/>
    <mergeCell ref="C46:Z46"/>
    <mergeCell ref="AA46:AE46"/>
    <mergeCell ref="AF46:AJ46"/>
    <mergeCell ref="AK46:AO46"/>
    <mergeCell ref="AP46:AT46"/>
    <mergeCell ref="A74:BL74"/>
    <mergeCell ref="A75:BL75"/>
    <mergeCell ref="J62:N62"/>
    <mergeCell ref="O62:X62"/>
    <mergeCell ref="Y62:AC62"/>
    <mergeCell ref="AD62:AH62"/>
    <mergeCell ref="AI62:AM62"/>
    <mergeCell ref="AN62:AR62"/>
    <mergeCell ref="Y65:AC65"/>
    <mergeCell ref="AD65:AH65"/>
    <mergeCell ref="O60:X61"/>
    <mergeCell ref="A39:BQ39"/>
    <mergeCell ref="A38:BQ38"/>
    <mergeCell ref="AZ43:BC43"/>
    <mergeCell ref="A43:B43"/>
    <mergeCell ref="AU46:AY46"/>
    <mergeCell ref="A45:B45"/>
    <mergeCell ref="A47:B47"/>
    <mergeCell ref="AZ46:BC46"/>
    <mergeCell ref="BD46:BH46"/>
    <mergeCell ref="A34:F34"/>
    <mergeCell ref="G34:BL34"/>
    <mergeCell ref="A35:F35"/>
    <mergeCell ref="G35:BL35"/>
    <mergeCell ref="A36:F36"/>
    <mergeCell ref="G36:BL36"/>
    <mergeCell ref="A26:F26"/>
    <mergeCell ref="G26:BL26"/>
    <mergeCell ref="A27:F27"/>
    <mergeCell ref="G27:BL27"/>
    <mergeCell ref="A23:BL23"/>
    <mergeCell ref="A24:F24"/>
    <mergeCell ref="G24:BL24"/>
    <mergeCell ref="A25:F25"/>
    <mergeCell ref="G25:BL25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2:P53"/>
    <mergeCell ref="A62:B62"/>
    <mergeCell ref="BN43:BQ43"/>
    <mergeCell ref="AA40:AO40"/>
    <mergeCell ref="AP40:BC40"/>
    <mergeCell ref="BD40:BQ40"/>
    <mergeCell ref="AP42:AT42"/>
    <mergeCell ref="AU41:AY41"/>
    <mergeCell ref="AP41:AT41"/>
    <mergeCell ref="AU43:AY43"/>
    <mergeCell ref="AA41:AE41"/>
    <mergeCell ref="AF41:AJ41"/>
    <mergeCell ref="Q55:U55"/>
    <mergeCell ref="V55:Z55"/>
    <mergeCell ref="AA55:AF55"/>
    <mergeCell ref="Q54:U54"/>
    <mergeCell ref="AZ44:BC44"/>
    <mergeCell ref="BD44:BH44"/>
    <mergeCell ref="BI44:BM44"/>
    <mergeCell ref="BN44:BQ44"/>
    <mergeCell ref="AZ42:BC42"/>
    <mergeCell ref="BD42:BH42"/>
    <mergeCell ref="BI42:BM42"/>
    <mergeCell ref="BN42:BQ42"/>
    <mergeCell ref="BI43:BM43"/>
    <mergeCell ref="BD43:BH43"/>
    <mergeCell ref="A78:V78"/>
    <mergeCell ref="W78:AM78"/>
    <mergeCell ref="AP78:BH78"/>
    <mergeCell ref="A55:P55"/>
    <mergeCell ref="AQ54:AV54"/>
    <mergeCell ref="AL54:AP54"/>
    <mergeCell ref="AG54:AK54"/>
    <mergeCell ref="AA54:AF54"/>
    <mergeCell ref="C62:I62"/>
    <mergeCell ref="A54:P54"/>
    <mergeCell ref="AP83:BH83"/>
    <mergeCell ref="A82:V82"/>
    <mergeCell ref="W82:AM82"/>
    <mergeCell ref="AP82:BH82"/>
    <mergeCell ref="W83:AM83"/>
    <mergeCell ref="AP79:BH79"/>
    <mergeCell ref="W79:AM79"/>
    <mergeCell ref="BG56:BL56"/>
    <mergeCell ref="Y60:AM60"/>
    <mergeCell ref="AN60:BB60"/>
    <mergeCell ref="BC60:BQ60"/>
    <mergeCell ref="AW56:BA56"/>
    <mergeCell ref="BB56:BF56"/>
    <mergeCell ref="A58:BQ58"/>
    <mergeCell ref="A60:B61"/>
    <mergeCell ref="C60:I61"/>
    <mergeCell ref="J60:N61"/>
    <mergeCell ref="A64:B64"/>
    <mergeCell ref="A63:B63"/>
    <mergeCell ref="AK43:AO43"/>
    <mergeCell ref="AF43:AJ43"/>
    <mergeCell ref="A56:P56"/>
    <mergeCell ref="Q56:U56"/>
    <mergeCell ref="A50:BL50"/>
    <mergeCell ref="AQ56:AV56"/>
    <mergeCell ref="AG55:AK55"/>
    <mergeCell ref="AD64:AH64"/>
    <mergeCell ref="Y61:AC61"/>
    <mergeCell ref="AD63:AH63"/>
    <mergeCell ref="C64:I64"/>
    <mergeCell ref="J64:N64"/>
    <mergeCell ref="O64:X64"/>
    <mergeCell ref="Y64:AC64"/>
    <mergeCell ref="C63:I63"/>
    <mergeCell ref="J63:N63"/>
    <mergeCell ref="O63:X63"/>
    <mergeCell ref="Y63:AC63"/>
    <mergeCell ref="AI63:AM63"/>
    <mergeCell ref="AL55:AP55"/>
    <mergeCell ref="AN63:AR63"/>
    <mergeCell ref="AQ55:AV55"/>
    <mergeCell ref="V54:Z54"/>
    <mergeCell ref="AS63:AW63"/>
    <mergeCell ref="V56:Z56"/>
    <mergeCell ref="AA56:AF56"/>
    <mergeCell ref="AG56:AK56"/>
    <mergeCell ref="AL56:AP56"/>
    <mergeCell ref="Q52:AF52"/>
    <mergeCell ref="AQ53:AV53"/>
    <mergeCell ref="AA44:AE44"/>
    <mergeCell ref="Q53:U53"/>
    <mergeCell ref="AG53:AK53"/>
    <mergeCell ref="AA53:AF53"/>
    <mergeCell ref="V53:Z53"/>
    <mergeCell ref="AF44:AJ44"/>
    <mergeCell ref="AK48:AO48"/>
    <mergeCell ref="AP48:AT48"/>
    <mergeCell ref="AW53:BA53"/>
    <mergeCell ref="A51:BL51"/>
    <mergeCell ref="AP43:AT43"/>
    <mergeCell ref="C43:Z43"/>
    <mergeCell ref="BG53:BL53"/>
    <mergeCell ref="AW52:BL52"/>
    <mergeCell ref="AA43:AE43"/>
    <mergeCell ref="AK44:AO44"/>
    <mergeCell ref="AP44:AT44"/>
    <mergeCell ref="AG52:AV52"/>
    <mergeCell ref="AI64:AM64"/>
    <mergeCell ref="AN64:AR64"/>
    <mergeCell ref="AS64:AW64"/>
    <mergeCell ref="AX64:BB64"/>
    <mergeCell ref="BG55:BL55"/>
    <mergeCell ref="AU42:AY42"/>
    <mergeCell ref="AU44:AY44"/>
    <mergeCell ref="AW54:BA54"/>
    <mergeCell ref="BB54:BF54"/>
    <mergeCell ref="BG54:BL5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61:BQ61"/>
    <mergeCell ref="BH61:BL61"/>
    <mergeCell ref="BC61:BG61"/>
    <mergeCell ref="AD61:AH61"/>
    <mergeCell ref="AX61:BB61"/>
    <mergeCell ref="AS61:AW61"/>
    <mergeCell ref="AN61:AR61"/>
    <mergeCell ref="AI61:AM61"/>
    <mergeCell ref="AX63:BB63"/>
    <mergeCell ref="C40:Z41"/>
    <mergeCell ref="C42:Z42"/>
    <mergeCell ref="C44:Z44"/>
    <mergeCell ref="AX62:BB62"/>
    <mergeCell ref="AS62:AW62"/>
    <mergeCell ref="AW55:BA55"/>
    <mergeCell ref="BB55:BF55"/>
    <mergeCell ref="BB53:BF53"/>
    <mergeCell ref="AL53:AP5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64:C72">
    <cfRule type="cellIs" dxfId="32" priority="1" stopIfTrue="1" operator="equal">
      <formula>$C63</formula>
    </cfRule>
  </conditionalFormatting>
  <conditionalFormatting sqref="A64:B72">
    <cfRule type="cellIs" dxfId="31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8"/>
  <sheetViews>
    <sheetView topLeftCell="A82" zoomScale="85" zoomScaleNormal="100" workbookViewId="0">
      <selection activeCell="A90" sqref="A90:BL9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3" t="s">
        <v>782</v>
      </c>
      <c r="B20" s="23"/>
      <c r="C20" s="15"/>
      <c r="D20" s="24" t="s">
        <v>218</v>
      </c>
      <c r="E20" s="25"/>
      <c r="F20" s="25"/>
      <c r="G20" s="25"/>
      <c r="H20" s="25"/>
      <c r="I20" s="25"/>
      <c r="J20" s="25"/>
      <c r="K20" s="15"/>
      <c r="L20" s="24" t="s">
        <v>220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219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ht="13.15" customHeight="1" x14ac:dyDescent="0.2">
      <c r="A27" s="68">
        <v>1</v>
      </c>
      <c r="B27" s="68"/>
      <c r="C27" s="68"/>
      <c r="D27" s="68"/>
      <c r="E27" s="68"/>
      <c r="F27" s="68"/>
      <c r="G27" s="81" t="s">
        <v>192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9" t="s">
        <v>789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79" ht="15.95" customHeight="1" x14ac:dyDescent="0.2">
      <c r="A30" s="30" t="s">
        <v>217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27.75" customHeight="1" x14ac:dyDescent="0.2">
      <c r="A33" s="31" t="s">
        <v>746</v>
      </c>
      <c r="B33" s="31"/>
      <c r="C33" s="31"/>
      <c r="D33" s="31"/>
      <c r="E33" s="31"/>
      <c r="F33" s="31"/>
      <c r="G33" s="32" t="s">
        <v>787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79" ht="15.75" x14ac:dyDescent="0.2">
      <c r="A34" s="26">
        <v>1</v>
      </c>
      <c r="B34" s="26"/>
      <c r="C34" s="26"/>
      <c r="D34" s="26"/>
      <c r="E34" s="26"/>
      <c r="F34" s="26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79" ht="10.5" hidden="1" customHeight="1" x14ac:dyDescent="0.2">
      <c r="A35" s="68" t="s">
        <v>758</v>
      </c>
      <c r="B35" s="68"/>
      <c r="C35" s="68"/>
      <c r="D35" s="68"/>
      <c r="E35" s="68"/>
      <c r="F35" s="68"/>
      <c r="G35" s="65" t="s">
        <v>759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11</v>
      </c>
    </row>
    <row r="36" spans="1:79" ht="13.15" customHeight="1" x14ac:dyDescent="0.2">
      <c r="A36" s="68">
        <v>1</v>
      </c>
      <c r="B36" s="68"/>
      <c r="C36" s="68"/>
      <c r="D36" s="68"/>
      <c r="E36" s="68"/>
      <c r="F36" s="68"/>
      <c r="G36" s="81" t="s">
        <v>193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9</v>
      </c>
    </row>
    <row r="37" spans="1:79" ht="13.15" customHeight="1" x14ac:dyDescent="0.2">
      <c r="A37" s="68">
        <v>2</v>
      </c>
      <c r="B37" s="68"/>
      <c r="C37" s="68"/>
      <c r="D37" s="68"/>
      <c r="E37" s="68"/>
      <c r="F37" s="68"/>
      <c r="G37" s="81" t="s">
        <v>194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8" spans="1:79" ht="13.15" customHeight="1" x14ac:dyDescent="0.2">
      <c r="A38" s="68">
        <v>3</v>
      </c>
      <c r="B38" s="68"/>
      <c r="C38" s="68"/>
      <c r="D38" s="68"/>
      <c r="E38" s="68"/>
      <c r="F38" s="68"/>
      <c r="G38" s="81" t="s">
        <v>195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3.15" customHeight="1" x14ac:dyDescent="0.2">
      <c r="A39" s="68">
        <v>4</v>
      </c>
      <c r="B39" s="68"/>
      <c r="C39" s="68"/>
      <c r="D39" s="68"/>
      <c r="E39" s="68"/>
      <c r="F39" s="68"/>
      <c r="G39" s="81" t="s">
        <v>196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1" spans="1:79" ht="15.75" customHeight="1" x14ac:dyDescent="0.2">
      <c r="A41" s="29" t="s">
        <v>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</row>
    <row r="42" spans="1:79" ht="15" customHeight="1" x14ac:dyDescent="0.2">
      <c r="A42" s="59" t="s">
        <v>70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</row>
    <row r="43" spans="1:79" ht="48" customHeight="1" x14ac:dyDescent="0.2">
      <c r="A43" s="26" t="s">
        <v>746</v>
      </c>
      <c r="B43" s="26"/>
      <c r="C43" s="26" t="s">
        <v>773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 t="s">
        <v>770</v>
      </c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 t="s">
        <v>4</v>
      </c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 t="s">
        <v>743</v>
      </c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</row>
    <row r="44" spans="1:79" ht="29.1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 t="s">
        <v>745</v>
      </c>
      <c r="AB44" s="26"/>
      <c r="AC44" s="26"/>
      <c r="AD44" s="26"/>
      <c r="AE44" s="26"/>
      <c r="AF44" s="26" t="s">
        <v>744</v>
      </c>
      <c r="AG44" s="26"/>
      <c r="AH44" s="26"/>
      <c r="AI44" s="26"/>
      <c r="AJ44" s="26"/>
      <c r="AK44" s="26" t="s">
        <v>771</v>
      </c>
      <c r="AL44" s="26"/>
      <c r="AM44" s="26"/>
      <c r="AN44" s="26"/>
      <c r="AO44" s="26"/>
      <c r="AP44" s="26" t="s">
        <v>745</v>
      </c>
      <c r="AQ44" s="26"/>
      <c r="AR44" s="26"/>
      <c r="AS44" s="26"/>
      <c r="AT44" s="26"/>
      <c r="AU44" s="26" t="s">
        <v>744</v>
      </c>
      <c r="AV44" s="26"/>
      <c r="AW44" s="26"/>
      <c r="AX44" s="26"/>
      <c r="AY44" s="26"/>
      <c r="AZ44" s="26" t="s">
        <v>771</v>
      </c>
      <c r="BA44" s="26"/>
      <c r="BB44" s="26"/>
      <c r="BC44" s="26"/>
      <c r="BD44" s="26" t="s">
        <v>745</v>
      </c>
      <c r="BE44" s="26"/>
      <c r="BF44" s="26"/>
      <c r="BG44" s="26"/>
      <c r="BH44" s="26"/>
      <c r="BI44" s="26" t="s">
        <v>744</v>
      </c>
      <c r="BJ44" s="26"/>
      <c r="BK44" s="26"/>
      <c r="BL44" s="26"/>
      <c r="BM44" s="26"/>
      <c r="BN44" s="26" t="s">
        <v>772</v>
      </c>
      <c r="BO44" s="26"/>
      <c r="BP44" s="26"/>
      <c r="BQ44" s="26"/>
    </row>
    <row r="45" spans="1:79" ht="15.95" customHeight="1" x14ac:dyDescent="0.2">
      <c r="A45" s="27">
        <v>1</v>
      </c>
      <c r="B45" s="27"/>
      <c r="C45" s="27">
        <v>2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54">
        <v>3</v>
      </c>
      <c r="AB45" s="55"/>
      <c r="AC45" s="55"/>
      <c r="AD45" s="55"/>
      <c r="AE45" s="56"/>
      <c r="AF45" s="54">
        <v>4</v>
      </c>
      <c r="AG45" s="55"/>
      <c r="AH45" s="55"/>
      <c r="AI45" s="55"/>
      <c r="AJ45" s="56"/>
      <c r="AK45" s="54">
        <v>5</v>
      </c>
      <c r="AL45" s="55"/>
      <c r="AM45" s="55"/>
      <c r="AN45" s="55"/>
      <c r="AO45" s="56"/>
      <c r="AP45" s="54">
        <v>6</v>
      </c>
      <c r="AQ45" s="55"/>
      <c r="AR45" s="55"/>
      <c r="AS45" s="55"/>
      <c r="AT45" s="56"/>
      <c r="AU45" s="54">
        <v>7</v>
      </c>
      <c r="AV45" s="55"/>
      <c r="AW45" s="55"/>
      <c r="AX45" s="55"/>
      <c r="AY45" s="56"/>
      <c r="AZ45" s="54">
        <v>8</v>
      </c>
      <c r="BA45" s="55"/>
      <c r="BB45" s="55"/>
      <c r="BC45" s="56"/>
      <c r="BD45" s="54">
        <v>9</v>
      </c>
      <c r="BE45" s="55"/>
      <c r="BF45" s="55"/>
      <c r="BG45" s="55"/>
      <c r="BH45" s="56"/>
      <c r="BI45" s="27">
        <v>10</v>
      </c>
      <c r="BJ45" s="27"/>
      <c r="BK45" s="27"/>
      <c r="BL45" s="27"/>
      <c r="BM45" s="27"/>
      <c r="BN45" s="27">
        <v>11</v>
      </c>
      <c r="BO45" s="27"/>
      <c r="BP45" s="27"/>
      <c r="BQ45" s="27"/>
    </row>
    <row r="46" spans="1:79" ht="15.75" hidden="1" customHeight="1" x14ac:dyDescent="0.2">
      <c r="A46" s="68" t="s">
        <v>758</v>
      </c>
      <c r="B46" s="68"/>
      <c r="C46" s="60" t="s">
        <v>759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1"/>
      <c r="AA46" s="37" t="s">
        <v>755</v>
      </c>
      <c r="AB46" s="37"/>
      <c r="AC46" s="37"/>
      <c r="AD46" s="37"/>
      <c r="AE46" s="37"/>
      <c r="AF46" s="37" t="s">
        <v>754</v>
      </c>
      <c r="AG46" s="37"/>
      <c r="AH46" s="37"/>
      <c r="AI46" s="37"/>
      <c r="AJ46" s="37"/>
      <c r="AK46" s="62" t="s">
        <v>761</v>
      </c>
      <c r="AL46" s="62"/>
      <c r="AM46" s="62"/>
      <c r="AN46" s="62"/>
      <c r="AO46" s="62"/>
      <c r="AP46" s="37" t="s">
        <v>756</v>
      </c>
      <c r="AQ46" s="37"/>
      <c r="AR46" s="37"/>
      <c r="AS46" s="37"/>
      <c r="AT46" s="37"/>
      <c r="AU46" s="37" t="s">
        <v>757</v>
      </c>
      <c r="AV46" s="37"/>
      <c r="AW46" s="37"/>
      <c r="AX46" s="37"/>
      <c r="AY46" s="37"/>
      <c r="AZ46" s="62" t="s">
        <v>761</v>
      </c>
      <c r="BA46" s="62"/>
      <c r="BB46" s="62"/>
      <c r="BC46" s="62"/>
      <c r="BD46" s="80" t="s">
        <v>777</v>
      </c>
      <c r="BE46" s="80"/>
      <c r="BF46" s="80"/>
      <c r="BG46" s="80"/>
      <c r="BH46" s="80"/>
      <c r="BI46" s="80" t="s">
        <v>777</v>
      </c>
      <c r="BJ46" s="80"/>
      <c r="BK46" s="80"/>
      <c r="BL46" s="80"/>
      <c r="BM46" s="80"/>
      <c r="BN46" s="53" t="s">
        <v>761</v>
      </c>
      <c r="BO46" s="53"/>
      <c r="BP46" s="53"/>
      <c r="BQ46" s="53"/>
      <c r="CA46" s="1" t="s">
        <v>764</v>
      </c>
    </row>
    <row r="47" spans="1:79" ht="15.6" customHeight="1" x14ac:dyDescent="0.2">
      <c r="A47" s="26">
        <v>1</v>
      </c>
      <c r="B47" s="26"/>
      <c r="C47" s="38" t="s">
        <v>193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  <c r="AA47" s="57">
        <v>35000</v>
      </c>
      <c r="AB47" s="57"/>
      <c r="AC47" s="57"/>
      <c r="AD47" s="57"/>
      <c r="AE47" s="57"/>
      <c r="AF47" s="57">
        <v>0</v>
      </c>
      <c r="AG47" s="57"/>
      <c r="AH47" s="57"/>
      <c r="AI47" s="57"/>
      <c r="AJ47" s="57"/>
      <c r="AK47" s="57">
        <f t="shared" ref="AK47:AK52" si="0">AA47+AF47</f>
        <v>35000</v>
      </c>
      <c r="AL47" s="57"/>
      <c r="AM47" s="57"/>
      <c r="AN47" s="57"/>
      <c r="AO47" s="57"/>
      <c r="AP47" s="57">
        <v>2765.53</v>
      </c>
      <c r="AQ47" s="57"/>
      <c r="AR47" s="57"/>
      <c r="AS47" s="57"/>
      <c r="AT47" s="57"/>
      <c r="AU47" s="57">
        <v>0</v>
      </c>
      <c r="AV47" s="57"/>
      <c r="AW47" s="57"/>
      <c r="AX47" s="57"/>
      <c r="AY47" s="57"/>
      <c r="AZ47" s="57">
        <f t="shared" ref="AZ47:AZ52" si="1">AP47+AU47</f>
        <v>2765.53</v>
      </c>
      <c r="BA47" s="57"/>
      <c r="BB47" s="57"/>
      <c r="BC47" s="57"/>
      <c r="BD47" s="57">
        <f t="shared" ref="BD47:BD52" si="2">AP47-AA47</f>
        <v>-32234.47</v>
      </c>
      <c r="BE47" s="57"/>
      <c r="BF47" s="57"/>
      <c r="BG47" s="57"/>
      <c r="BH47" s="57"/>
      <c r="BI47" s="57">
        <f t="shared" ref="BI47:BI52" si="3">AU47-AF47</f>
        <v>0</v>
      </c>
      <c r="BJ47" s="57"/>
      <c r="BK47" s="57"/>
      <c r="BL47" s="57"/>
      <c r="BM47" s="57"/>
      <c r="BN47" s="57">
        <f t="shared" ref="BN47:BN52" si="4">BD47+BI47</f>
        <v>-32234.47</v>
      </c>
      <c r="BO47" s="57"/>
      <c r="BP47" s="57"/>
      <c r="BQ47" s="57"/>
      <c r="CA47" s="1" t="s">
        <v>765</v>
      </c>
    </row>
    <row r="48" spans="1:79" ht="15.6" customHeight="1" x14ac:dyDescent="0.2">
      <c r="A48" s="26">
        <v>2</v>
      </c>
      <c r="B48" s="26"/>
      <c r="C48" s="38" t="s">
        <v>194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  <c r="AA48" s="57">
        <v>25000</v>
      </c>
      <c r="AB48" s="57"/>
      <c r="AC48" s="57"/>
      <c r="AD48" s="57"/>
      <c r="AE48" s="57"/>
      <c r="AF48" s="57">
        <v>0</v>
      </c>
      <c r="AG48" s="57"/>
      <c r="AH48" s="57"/>
      <c r="AI48" s="57"/>
      <c r="AJ48" s="57"/>
      <c r="AK48" s="57">
        <f t="shared" si="0"/>
        <v>25000</v>
      </c>
      <c r="AL48" s="57"/>
      <c r="AM48" s="57"/>
      <c r="AN48" s="57"/>
      <c r="AO48" s="57"/>
      <c r="AP48" s="57">
        <v>24753.95</v>
      </c>
      <c r="AQ48" s="57"/>
      <c r="AR48" s="57"/>
      <c r="AS48" s="57"/>
      <c r="AT48" s="57"/>
      <c r="AU48" s="57">
        <v>0</v>
      </c>
      <c r="AV48" s="57"/>
      <c r="AW48" s="57"/>
      <c r="AX48" s="57"/>
      <c r="AY48" s="57"/>
      <c r="AZ48" s="57">
        <f t="shared" si="1"/>
        <v>24753.95</v>
      </c>
      <c r="BA48" s="57"/>
      <c r="BB48" s="57"/>
      <c r="BC48" s="57"/>
      <c r="BD48" s="57">
        <f t="shared" si="2"/>
        <v>-246.04999999999927</v>
      </c>
      <c r="BE48" s="57"/>
      <c r="BF48" s="57"/>
      <c r="BG48" s="57"/>
      <c r="BH48" s="57"/>
      <c r="BI48" s="57">
        <f t="shared" si="3"/>
        <v>0</v>
      </c>
      <c r="BJ48" s="57"/>
      <c r="BK48" s="57"/>
      <c r="BL48" s="57"/>
      <c r="BM48" s="57"/>
      <c r="BN48" s="57">
        <f t="shared" si="4"/>
        <v>-246.04999999999927</v>
      </c>
      <c r="BO48" s="57"/>
      <c r="BP48" s="57"/>
      <c r="BQ48" s="57"/>
    </row>
    <row r="49" spans="1:79" ht="15.6" customHeight="1" x14ac:dyDescent="0.2">
      <c r="A49" s="26">
        <v>3</v>
      </c>
      <c r="B49" s="26"/>
      <c r="C49" s="38" t="s">
        <v>197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  <c r="AA49" s="57">
        <v>60000</v>
      </c>
      <c r="AB49" s="57"/>
      <c r="AC49" s="57"/>
      <c r="AD49" s="57"/>
      <c r="AE49" s="57"/>
      <c r="AF49" s="57">
        <v>0</v>
      </c>
      <c r="AG49" s="57"/>
      <c r="AH49" s="57"/>
      <c r="AI49" s="57"/>
      <c r="AJ49" s="57"/>
      <c r="AK49" s="57">
        <f t="shared" si="0"/>
        <v>60000</v>
      </c>
      <c r="AL49" s="57"/>
      <c r="AM49" s="57"/>
      <c r="AN49" s="57"/>
      <c r="AO49" s="57"/>
      <c r="AP49" s="57">
        <v>20000</v>
      </c>
      <c r="AQ49" s="57"/>
      <c r="AR49" s="57"/>
      <c r="AS49" s="57"/>
      <c r="AT49" s="57"/>
      <c r="AU49" s="57">
        <v>0</v>
      </c>
      <c r="AV49" s="57"/>
      <c r="AW49" s="57"/>
      <c r="AX49" s="57"/>
      <c r="AY49" s="57"/>
      <c r="AZ49" s="57">
        <f t="shared" si="1"/>
        <v>20000</v>
      </c>
      <c r="BA49" s="57"/>
      <c r="BB49" s="57"/>
      <c r="BC49" s="57"/>
      <c r="BD49" s="57">
        <f t="shared" si="2"/>
        <v>-40000</v>
      </c>
      <c r="BE49" s="57"/>
      <c r="BF49" s="57"/>
      <c r="BG49" s="57"/>
      <c r="BH49" s="57"/>
      <c r="BI49" s="57">
        <f t="shared" si="3"/>
        <v>0</v>
      </c>
      <c r="BJ49" s="57"/>
      <c r="BK49" s="57"/>
      <c r="BL49" s="57"/>
      <c r="BM49" s="57"/>
      <c r="BN49" s="57">
        <f t="shared" si="4"/>
        <v>-40000</v>
      </c>
      <c r="BO49" s="57"/>
      <c r="BP49" s="57"/>
      <c r="BQ49" s="57"/>
    </row>
    <row r="50" spans="1:79" ht="15.6" customHeight="1" x14ac:dyDescent="0.2">
      <c r="A50" s="26">
        <v>4</v>
      </c>
      <c r="B50" s="26"/>
      <c r="C50" s="38" t="s">
        <v>198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A50" s="57">
        <v>204449</v>
      </c>
      <c r="AB50" s="57"/>
      <c r="AC50" s="57"/>
      <c r="AD50" s="57"/>
      <c r="AE50" s="57"/>
      <c r="AF50" s="57">
        <v>0</v>
      </c>
      <c r="AG50" s="57"/>
      <c r="AH50" s="57"/>
      <c r="AI50" s="57"/>
      <c r="AJ50" s="57"/>
      <c r="AK50" s="57">
        <f t="shared" si="0"/>
        <v>204449</v>
      </c>
      <c r="AL50" s="57"/>
      <c r="AM50" s="57"/>
      <c r="AN50" s="57"/>
      <c r="AO50" s="57"/>
      <c r="AP50" s="57">
        <v>239200</v>
      </c>
      <c r="AQ50" s="57"/>
      <c r="AR50" s="57"/>
      <c r="AS50" s="57"/>
      <c r="AT50" s="57"/>
      <c r="AU50" s="57">
        <v>0</v>
      </c>
      <c r="AV50" s="57"/>
      <c r="AW50" s="57"/>
      <c r="AX50" s="57"/>
      <c r="AY50" s="57"/>
      <c r="AZ50" s="57">
        <f t="shared" si="1"/>
        <v>239200</v>
      </c>
      <c r="BA50" s="57"/>
      <c r="BB50" s="57"/>
      <c r="BC50" s="57"/>
      <c r="BD50" s="57">
        <f t="shared" si="2"/>
        <v>34751</v>
      </c>
      <c r="BE50" s="57"/>
      <c r="BF50" s="57"/>
      <c r="BG50" s="57"/>
      <c r="BH50" s="57"/>
      <c r="BI50" s="57">
        <f t="shared" si="3"/>
        <v>0</v>
      </c>
      <c r="BJ50" s="57"/>
      <c r="BK50" s="57"/>
      <c r="BL50" s="57"/>
      <c r="BM50" s="57"/>
      <c r="BN50" s="57">
        <f t="shared" si="4"/>
        <v>34751</v>
      </c>
      <c r="BO50" s="57"/>
      <c r="BP50" s="57"/>
      <c r="BQ50" s="57"/>
    </row>
    <row r="51" spans="1:79" ht="46.9" customHeight="1" x14ac:dyDescent="0.2">
      <c r="A51" s="26">
        <v>5</v>
      </c>
      <c r="B51" s="26"/>
      <c r="C51" s="38" t="s">
        <v>199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  <c r="AA51" s="57">
        <v>63000</v>
      </c>
      <c r="AB51" s="57"/>
      <c r="AC51" s="57"/>
      <c r="AD51" s="57"/>
      <c r="AE51" s="57"/>
      <c r="AF51" s="57">
        <v>0</v>
      </c>
      <c r="AG51" s="57"/>
      <c r="AH51" s="57"/>
      <c r="AI51" s="57"/>
      <c r="AJ51" s="57"/>
      <c r="AK51" s="57">
        <f t="shared" si="0"/>
        <v>63000</v>
      </c>
      <c r="AL51" s="57"/>
      <c r="AM51" s="57"/>
      <c r="AN51" s="57"/>
      <c r="AO51" s="57"/>
      <c r="AP51" s="57">
        <v>63000</v>
      </c>
      <c r="AQ51" s="57"/>
      <c r="AR51" s="57"/>
      <c r="AS51" s="57"/>
      <c r="AT51" s="57"/>
      <c r="AU51" s="57">
        <v>0</v>
      </c>
      <c r="AV51" s="57"/>
      <c r="AW51" s="57"/>
      <c r="AX51" s="57"/>
      <c r="AY51" s="57"/>
      <c r="AZ51" s="57">
        <f t="shared" si="1"/>
        <v>63000</v>
      </c>
      <c r="BA51" s="57"/>
      <c r="BB51" s="57"/>
      <c r="BC51" s="57"/>
      <c r="BD51" s="57">
        <f t="shared" si="2"/>
        <v>0</v>
      </c>
      <c r="BE51" s="57"/>
      <c r="BF51" s="57"/>
      <c r="BG51" s="57"/>
      <c r="BH51" s="57"/>
      <c r="BI51" s="57">
        <f t="shared" si="3"/>
        <v>0</v>
      </c>
      <c r="BJ51" s="57"/>
      <c r="BK51" s="57"/>
      <c r="BL51" s="57"/>
      <c r="BM51" s="57"/>
      <c r="BN51" s="57">
        <f t="shared" si="4"/>
        <v>0</v>
      </c>
      <c r="BO51" s="57"/>
      <c r="BP51" s="57"/>
      <c r="BQ51" s="57"/>
    </row>
    <row r="52" spans="1:79" s="19" customFormat="1" ht="15.75" x14ac:dyDescent="0.2">
      <c r="A52" s="70"/>
      <c r="B52" s="70"/>
      <c r="C52" s="93" t="s">
        <v>35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5"/>
      <c r="AA52" s="92">
        <v>387449</v>
      </c>
      <c r="AB52" s="92"/>
      <c r="AC52" s="92"/>
      <c r="AD52" s="92"/>
      <c r="AE52" s="92"/>
      <c r="AF52" s="92">
        <v>0</v>
      </c>
      <c r="AG52" s="92"/>
      <c r="AH52" s="92"/>
      <c r="AI52" s="92"/>
      <c r="AJ52" s="92"/>
      <c r="AK52" s="92">
        <f t="shared" si="0"/>
        <v>387449</v>
      </c>
      <c r="AL52" s="92"/>
      <c r="AM52" s="92"/>
      <c r="AN52" s="92"/>
      <c r="AO52" s="92"/>
      <c r="AP52" s="92">
        <v>349719.48</v>
      </c>
      <c r="AQ52" s="92"/>
      <c r="AR52" s="92"/>
      <c r="AS52" s="92"/>
      <c r="AT52" s="92"/>
      <c r="AU52" s="92">
        <v>0</v>
      </c>
      <c r="AV52" s="92"/>
      <c r="AW52" s="92"/>
      <c r="AX52" s="92"/>
      <c r="AY52" s="92"/>
      <c r="AZ52" s="92">
        <f t="shared" si="1"/>
        <v>349719.48</v>
      </c>
      <c r="BA52" s="92"/>
      <c r="BB52" s="92"/>
      <c r="BC52" s="92"/>
      <c r="BD52" s="92">
        <f t="shared" si="2"/>
        <v>-37729.520000000019</v>
      </c>
      <c r="BE52" s="92"/>
      <c r="BF52" s="92"/>
      <c r="BG52" s="92"/>
      <c r="BH52" s="92"/>
      <c r="BI52" s="92">
        <f t="shared" si="3"/>
        <v>0</v>
      </c>
      <c r="BJ52" s="92"/>
      <c r="BK52" s="92"/>
      <c r="BL52" s="92"/>
      <c r="BM52" s="92"/>
      <c r="BN52" s="92">
        <f t="shared" si="4"/>
        <v>-37729.520000000019</v>
      </c>
      <c r="BO52" s="92"/>
      <c r="BP52" s="92"/>
      <c r="BQ52" s="92"/>
    </row>
    <row r="54" spans="1:79" ht="15.75" customHeight="1" x14ac:dyDescent="0.2">
      <c r="A54" s="29" t="s">
        <v>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 x14ac:dyDescent="0.2">
      <c r="A55" s="59" t="s">
        <v>70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</row>
    <row r="56" spans="1:79" ht="28.5" customHeight="1" x14ac:dyDescent="0.2">
      <c r="A56" s="26" t="s">
        <v>774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 t="s">
        <v>770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 t="s">
        <v>4</v>
      </c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 t="s">
        <v>743</v>
      </c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"/>
      <c r="BN56" s="2"/>
      <c r="BO56" s="2"/>
      <c r="BP56" s="2"/>
      <c r="BQ56" s="2"/>
    </row>
    <row r="57" spans="1:79" ht="29.1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 t="s">
        <v>745</v>
      </c>
      <c r="R57" s="26"/>
      <c r="S57" s="26"/>
      <c r="T57" s="26"/>
      <c r="U57" s="26"/>
      <c r="V57" s="26" t="s">
        <v>744</v>
      </c>
      <c r="W57" s="26"/>
      <c r="X57" s="26"/>
      <c r="Y57" s="26"/>
      <c r="Z57" s="26"/>
      <c r="AA57" s="26" t="s">
        <v>771</v>
      </c>
      <c r="AB57" s="26"/>
      <c r="AC57" s="26"/>
      <c r="AD57" s="26"/>
      <c r="AE57" s="26"/>
      <c r="AF57" s="26"/>
      <c r="AG57" s="26" t="s">
        <v>745</v>
      </c>
      <c r="AH57" s="26"/>
      <c r="AI57" s="26"/>
      <c r="AJ57" s="26"/>
      <c r="AK57" s="26"/>
      <c r="AL57" s="26" t="s">
        <v>744</v>
      </c>
      <c r="AM57" s="26"/>
      <c r="AN57" s="26"/>
      <c r="AO57" s="26"/>
      <c r="AP57" s="26"/>
      <c r="AQ57" s="26" t="s">
        <v>771</v>
      </c>
      <c r="AR57" s="26"/>
      <c r="AS57" s="26"/>
      <c r="AT57" s="26"/>
      <c r="AU57" s="26"/>
      <c r="AV57" s="26"/>
      <c r="AW57" s="41" t="s">
        <v>745</v>
      </c>
      <c r="AX57" s="42"/>
      <c r="AY57" s="42"/>
      <c r="AZ57" s="42"/>
      <c r="BA57" s="43"/>
      <c r="BB57" s="41" t="s">
        <v>744</v>
      </c>
      <c r="BC57" s="42"/>
      <c r="BD57" s="42"/>
      <c r="BE57" s="42"/>
      <c r="BF57" s="43"/>
      <c r="BG57" s="26" t="s">
        <v>771</v>
      </c>
      <c r="BH57" s="26"/>
      <c r="BI57" s="26"/>
      <c r="BJ57" s="26"/>
      <c r="BK57" s="26"/>
      <c r="BL57" s="26"/>
      <c r="BM57" s="2"/>
      <c r="BN57" s="2"/>
      <c r="BO57" s="2"/>
      <c r="BP57" s="2"/>
      <c r="BQ57" s="2"/>
    </row>
    <row r="58" spans="1:79" ht="15.95" customHeight="1" x14ac:dyDescent="0.25">
      <c r="A58" s="26">
        <v>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>
        <v>2</v>
      </c>
      <c r="R58" s="26"/>
      <c r="S58" s="26"/>
      <c r="T58" s="26"/>
      <c r="U58" s="26"/>
      <c r="V58" s="26">
        <v>3</v>
      </c>
      <c r="W58" s="26"/>
      <c r="X58" s="26"/>
      <c r="Y58" s="26"/>
      <c r="Z58" s="26"/>
      <c r="AA58" s="26">
        <v>4</v>
      </c>
      <c r="AB58" s="26"/>
      <c r="AC58" s="26"/>
      <c r="AD58" s="26"/>
      <c r="AE58" s="26"/>
      <c r="AF58" s="26"/>
      <c r="AG58" s="26">
        <v>5</v>
      </c>
      <c r="AH58" s="26"/>
      <c r="AI58" s="26"/>
      <c r="AJ58" s="26"/>
      <c r="AK58" s="26"/>
      <c r="AL58" s="26">
        <v>6</v>
      </c>
      <c r="AM58" s="26"/>
      <c r="AN58" s="26"/>
      <c r="AO58" s="26"/>
      <c r="AP58" s="26"/>
      <c r="AQ58" s="26">
        <v>7</v>
      </c>
      <c r="AR58" s="26"/>
      <c r="AS58" s="26"/>
      <c r="AT58" s="26"/>
      <c r="AU58" s="26"/>
      <c r="AV58" s="26"/>
      <c r="AW58" s="26">
        <v>8</v>
      </c>
      <c r="AX58" s="26"/>
      <c r="AY58" s="26"/>
      <c r="AZ58" s="26"/>
      <c r="BA58" s="26"/>
      <c r="BB58" s="58">
        <v>9</v>
      </c>
      <c r="BC58" s="58"/>
      <c r="BD58" s="58"/>
      <c r="BE58" s="58"/>
      <c r="BF58" s="58"/>
      <c r="BG58" s="58">
        <v>10</v>
      </c>
      <c r="BH58" s="58"/>
      <c r="BI58" s="58"/>
      <c r="BJ58" s="58"/>
      <c r="BK58" s="58"/>
      <c r="BL58" s="58"/>
      <c r="BM58" s="6"/>
      <c r="BN58" s="6"/>
      <c r="BO58" s="6"/>
      <c r="BP58" s="6"/>
      <c r="BQ58" s="6"/>
    </row>
    <row r="59" spans="1:79" ht="18" hidden="1" customHeight="1" x14ac:dyDescent="0.2">
      <c r="A59" s="69" t="s">
        <v>759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37" t="s">
        <v>755</v>
      </c>
      <c r="R59" s="37"/>
      <c r="S59" s="37"/>
      <c r="T59" s="37"/>
      <c r="U59" s="37"/>
      <c r="V59" s="37" t="s">
        <v>754</v>
      </c>
      <c r="W59" s="37"/>
      <c r="X59" s="37"/>
      <c r="Y59" s="37"/>
      <c r="Z59" s="37"/>
      <c r="AA59" s="62" t="s">
        <v>761</v>
      </c>
      <c r="AB59" s="53"/>
      <c r="AC59" s="53"/>
      <c r="AD59" s="53"/>
      <c r="AE59" s="53"/>
      <c r="AF59" s="53"/>
      <c r="AG59" s="37" t="s">
        <v>756</v>
      </c>
      <c r="AH59" s="37"/>
      <c r="AI59" s="37"/>
      <c r="AJ59" s="37"/>
      <c r="AK59" s="37"/>
      <c r="AL59" s="37" t="s">
        <v>757</v>
      </c>
      <c r="AM59" s="37"/>
      <c r="AN59" s="37"/>
      <c r="AO59" s="37"/>
      <c r="AP59" s="37"/>
      <c r="AQ59" s="62" t="s">
        <v>761</v>
      </c>
      <c r="AR59" s="53"/>
      <c r="AS59" s="53"/>
      <c r="AT59" s="53"/>
      <c r="AU59" s="53"/>
      <c r="AV59" s="53"/>
      <c r="AW59" s="44" t="s">
        <v>762</v>
      </c>
      <c r="AX59" s="45"/>
      <c r="AY59" s="45"/>
      <c r="AZ59" s="45"/>
      <c r="BA59" s="46"/>
      <c r="BB59" s="44" t="s">
        <v>762</v>
      </c>
      <c r="BC59" s="45"/>
      <c r="BD59" s="45"/>
      <c r="BE59" s="45"/>
      <c r="BF59" s="46"/>
      <c r="BG59" s="53" t="s">
        <v>761</v>
      </c>
      <c r="BH59" s="53"/>
      <c r="BI59" s="53"/>
      <c r="BJ59" s="53"/>
      <c r="BK59" s="53"/>
      <c r="BL59" s="53"/>
      <c r="BM59" s="7"/>
      <c r="BN59" s="7"/>
      <c r="BO59" s="7"/>
      <c r="BP59" s="7"/>
      <c r="BQ59" s="7"/>
      <c r="CA59" s="1" t="s">
        <v>766</v>
      </c>
    </row>
    <row r="60" spans="1:79" ht="31.15" customHeight="1" x14ac:dyDescent="0.2">
      <c r="A60" s="71" t="s">
        <v>200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3"/>
      <c r="Q60" s="63">
        <v>324449</v>
      </c>
      <c r="R60" s="63"/>
      <c r="S60" s="63"/>
      <c r="T60" s="63"/>
      <c r="U60" s="63"/>
      <c r="V60" s="63">
        <v>0</v>
      </c>
      <c r="W60" s="63"/>
      <c r="X60" s="63"/>
      <c r="Y60" s="63"/>
      <c r="Z60" s="63"/>
      <c r="AA60" s="63">
        <f>Q60+V60</f>
        <v>324449</v>
      </c>
      <c r="AB60" s="63"/>
      <c r="AC60" s="63"/>
      <c r="AD60" s="63"/>
      <c r="AE60" s="63"/>
      <c r="AF60" s="63"/>
      <c r="AG60" s="63">
        <v>286719.48</v>
      </c>
      <c r="AH60" s="63"/>
      <c r="AI60" s="63"/>
      <c r="AJ60" s="63"/>
      <c r="AK60" s="63"/>
      <c r="AL60" s="63">
        <v>0</v>
      </c>
      <c r="AM60" s="63"/>
      <c r="AN60" s="63"/>
      <c r="AO60" s="63"/>
      <c r="AP60" s="63"/>
      <c r="AQ60" s="63">
        <f>AG60+AL60</f>
        <v>286719.48</v>
      </c>
      <c r="AR60" s="63"/>
      <c r="AS60" s="63"/>
      <c r="AT60" s="63"/>
      <c r="AU60" s="63"/>
      <c r="AV60" s="63"/>
      <c r="AW60" s="63">
        <f>AG60-Q60</f>
        <v>-37729.520000000019</v>
      </c>
      <c r="AX60" s="63"/>
      <c r="AY60" s="63"/>
      <c r="AZ60" s="63"/>
      <c r="BA60" s="63"/>
      <c r="BB60" s="74">
        <f>AL60-V60</f>
        <v>0</v>
      </c>
      <c r="BC60" s="74"/>
      <c r="BD60" s="74"/>
      <c r="BE60" s="74"/>
      <c r="BF60" s="74"/>
      <c r="BG60" s="74">
        <f>AW60+BB60</f>
        <v>-37729.520000000019</v>
      </c>
      <c r="BH60" s="74"/>
      <c r="BI60" s="74"/>
      <c r="BJ60" s="74"/>
      <c r="BK60" s="74"/>
      <c r="BL60" s="74"/>
      <c r="BM60" s="8"/>
      <c r="BN60" s="8"/>
      <c r="BO60" s="8"/>
      <c r="BP60" s="8"/>
      <c r="BQ60" s="8"/>
      <c r="CA60" s="1" t="s">
        <v>767</v>
      </c>
    </row>
    <row r="61" spans="1:79" ht="78" customHeight="1" x14ac:dyDescent="0.2">
      <c r="A61" s="71" t="s">
        <v>201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40"/>
      <c r="Q61" s="63">
        <v>63000</v>
      </c>
      <c r="R61" s="63"/>
      <c r="S61" s="63"/>
      <c r="T61" s="63"/>
      <c r="U61" s="63"/>
      <c r="V61" s="63">
        <v>0</v>
      </c>
      <c r="W61" s="63"/>
      <c r="X61" s="63"/>
      <c r="Y61" s="63"/>
      <c r="Z61" s="63"/>
      <c r="AA61" s="63">
        <f>Q61+V61</f>
        <v>63000</v>
      </c>
      <c r="AB61" s="63"/>
      <c r="AC61" s="63"/>
      <c r="AD61" s="63"/>
      <c r="AE61" s="63"/>
      <c r="AF61" s="63"/>
      <c r="AG61" s="63">
        <v>63000</v>
      </c>
      <c r="AH61" s="63"/>
      <c r="AI61" s="63"/>
      <c r="AJ61" s="63"/>
      <c r="AK61" s="63"/>
      <c r="AL61" s="63">
        <v>0</v>
      </c>
      <c r="AM61" s="63"/>
      <c r="AN61" s="63"/>
      <c r="AO61" s="63"/>
      <c r="AP61" s="63"/>
      <c r="AQ61" s="63">
        <f>AG61+AL61</f>
        <v>63000</v>
      </c>
      <c r="AR61" s="63"/>
      <c r="AS61" s="63"/>
      <c r="AT61" s="63"/>
      <c r="AU61" s="63"/>
      <c r="AV61" s="63"/>
      <c r="AW61" s="63">
        <f>AG61-Q61</f>
        <v>0</v>
      </c>
      <c r="AX61" s="63"/>
      <c r="AY61" s="63"/>
      <c r="AZ61" s="63"/>
      <c r="BA61" s="63"/>
      <c r="BB61" s="74">
        <f>AL61-V61</f>
        <v>0</v>
      </c>
      <c r="BC61" s="74"/>
      <c r="BD61" s="74"/>
      <c r="BE61" s="74"/>
      <c r="BF61" s="74"/>
      <c r="BG61" s="74">
        <f>AW61+BB61</f>
        <v>0</v>
      </c>
      <c r="BH61" s="74"/>
      <c r="BI61" s="74"/>
      <c r="BJ61" s="74"/>
      <c r="BK61" s="74"/>
      <c r="BL61" s="74"/>
      <c r="BM61" s="8"/>
      <c r="BN61" s="8"/>
      <c r="BO61" s="8"/>
      <c r="BP61" s="8"/>
      <c r="BQ61" s="8"/>
    </row>
    <row r="62" spans="1:79" s="19" customFormat="1" ht="15" x14ac:dyDescent="0.2">
      <c r="A62" s="98" t="s">
        <v>38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5"/>
      <c r="Q62" s="96">
        <v>387449</v>
      </c>
      <c r="R62" s="96"/>
      <c r="S62" s="96"/>
      <c r="T62" s="96"/>
      <c r="U62" s="96"/>
      <c r="V62" s="96">
        <v>0</v>
      </c>
      <c r="W62" s="96"/>
      <c r="X62" s="96"/>
      <c r="Y62" s="96"/>
      <c r="Z62" s="96"/>
      <c r="AA62" s="96">
        <f>Q62+V62</f>
        <v>387449</v>
      </c>
      <c r="AB62" s="96"/>
      <c r="AC62" s="96"/>
      <c r="AD62" s="96"/>
      <c r="AE62" s="96"/>
      <c r="AF62" s="96"/>
      <c r="AG62" s="96">
        <v>349719.48</v>
      </c>
      <c r="AH62" s="96"/>
      <c r="AI62" s="96"/>
      <c r="AJ62" s="96"/>
      <c r="AK62" s="96"/>
      <c r="AL62" s="96">
        <v>0</v>
      </c>
      <c r="AM62" s="96"/>
      <c r="AN62" s="96"/>
      <c r="AO62" s="96"/>
      <c r="AP62" s="96"/>
      <c r="AQ62" s="96">
        <f>AG62+AL62</f>
        <v>349719.48</v>
      </c>
      <c r="AR62" s="96"/>
      <c r="AS62" s="96"/>
      <c r="AT62" s="96"/>
      <c r="AU62" s="96"/>
      <c r="AV62" s="96"/>
      <c r="AW62" s="96">
        <f>AG62-Q62</f>
        <v>-37729.520000000019</v>
      </c>
      <c r="AX62" s="96"/>
      <c r="AY62" s="96"/>
      <c r="AZ62" s="96"/>
      <c r="BA62" s="96"/>
      <c r="BB62" s="97">
        <f>AL62-V62</f>
        <v>0</v>
      </c>
      <c r="BC62" s="97"/>
      <c r="BD62" s="97"/>
      <c r="BE62" s="97"/>
      <c r="BF62" s="97"/>
      <c r="BG62" s="97">
        <f>AW62+BB62</f>
        <v>-37729.520000000019</v>
      </c>
      <c r="BH62" s="97"/>
      <c r="BI62" s="97"/>
      <c r="BJ62" s="97"/>
      <c r="BK62" s="97"/>
      <c r="BL62" s="97"/>
      <c r="BM62" s="20"/>
      <c r="BN62" s="20"/>
      <c r="BO62" s="20"/>
      <c r="BP62" s="20"/>
      <c r="BQ62" s="20"/>
    </row>
    <row r="64" spans="1:79" ht="15.75" customHeight="1" x14ac:dyDescent="0.2">
      <c r="A64" s="29" t="s">
        <v>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</row>
    <row r="66" spans="1:79" ht="45" customHeight="1" x14ac:dyDescent="0.2">
      <c r="A66" s="85" t="s">
        <v>750</v>
      </c>
      <c r="B66" s="86"/>
      <c r="C66" s="85" t="s">
        <v>749</v>
      </c>
      <c r="D66" s="28"/>
      <c r="E66" s="28"/>
      <c r="F66" s="28"/>
      <c r="G66" s="28"/>
      <c r="H66" s="28"/>
      <c r="I66" s="86"/>
      <c r="J66" s="85" t="s">
        <v>748</v>
      </c>
      <c r="K66" s="28"/>
      <c r="L66" s="28"/>
      <c r="M66" s="28"/>
      <c r="N66" s="86"/>
      <c r="O66" s="85" t="s">
        <v>747</v>
      </c>
      <c r="P66" s="28"/>
      <c r="Q66" s="28"/>
      <c r="R66" s="28"/>
      <c r="S66" s="28"/>
      <c r="T66" s="28"/>
      <c r="U66" s="28"/>
      <c r="V66" s="28"/>
      <c r="W66" s="28"/>
      <c r="X66" s="86"/>
      <c r="Y66" s="26" t="s">
        <v>770</v>
      </c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 t="s">
        <v>5</v>
      </c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75" t="s">
        <v>743</v>
      </c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 x14ac:dyDescent="0.2">
      <c r="A67" s="87"/>
      <c r="B67" s="88"/>
      <c r="C67" s="87"/>
      <c r="D67" s="89"/>
      <c r="E67" s="89"/>
      <c r="F67" s="89"/>
      <c r="G67" s="89"/>
      <c r="H67" s="89"/>
      <c r="I67" s="88"/>
      <c r="J67" s="87"/>
      <c r="K67" s="89"/>
      <c r="L67" s="89"/>
      <c r="M67" s="89"/>
      <c r="N67" s="88"/>
      <c r="O67" s="87"/>
      <c r="P67" s="89"/>
      <c r="Q67" s="89"/>
      <c r="R67" s="89"/>
      <c r="S67" s="89"/>
      <c r="T67" s="89"/>
      <c r="U67" s="89"/>
      <c r="V67" s="89"/>
      <c r="W67" s="89"/>
      <c r="X67" s="88"/>
      <c r="Y67" s="41" t="s">
        <v>745</v>
      </c>
      <c r="Z67" s="42"/>
      <c r="AA67" s="42"/>
      <c r="AB67" s="42"/>
      <c r="AC67" s="43"/>
      <c r="AD67" s="41" t="s">
        <v>744</v>
      </c>
      <c r="AE67" s="42"/>
      <c r="AF67" s="42"/>
      <c r="AG67" s="42"/>
      <c r="AH67" s="43"/>
      <c r="AI67" s="26" t="s">
        <v>771</v>
      </c>
      <c r="AJ67" s="26"/>
      <c r="AK67" s="26"/>
      <c r="AL67" s="26"/>
      <c r="AM67" s="26"/>
      <c r="AN67" s="26" t="s">
        <v>745</v>
      </c>
      <c r="AO67" s="26"/>
      <c r="AP67" s="26"/>
      <c r="AQ67" s="26"/>
      <c r="AR67" s="26"/>
      <c r="AS67" s="26" t="s">
        <v>744</v>
      </c>
      <c r="AT67" s="26"/>
      <c r="AU67" s="26"/>
      <c r="AV67" s="26"/>
      <c r="AW67" s="26"/>
      <c r="AX67" s="26" t="s">
        <v>771</v>
      </c>
      <c r="AY67" s="26"/>
      <c r="AZ67" s="26"/>
      <c r="BA67" s="26"/>
      <c r="BB67" s="26"/>
      <c r="BC67" s="26" t="s">
        <v>745</v>
      </c>
      <c r="BD67" s="26"/>
      <c r="BE67" s="26"/>
      <c r="BF67" s="26"/>
      <c r="BG67" s="26"/>
      <c r="BH67" s="26" t="s">
        <v>744</v>
      </c>
      <c r="BI67" s="26"/>
      <c r="BJ67" s="26"/>
      <c r="BK67" s="26"/>
      <c r="BL67" s="26"/>
      <c r="BM67" s="26" t="s">
        <v>771</v>
      </c>
      <c r="BN67" s="26"/>
      <c r="BO67" s="26"/>
      <c r="BP67" s="26"/>
      <c r="BQ67" s="2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 x14ac:dyDescent="0.2">
      <c r="A68" s="26">
        <v>1</v>
      </c>
      <c r="B68" s="26"/>
      <c r="C68" s="26">
        <v>2</v>
      </c>
      <c r="D68" s="26"/>
      <c r="E68" s="26"/>
      <c r="F68" s="26"/>
      <c r="G68" s="26"/>
      <c r="H68" s="26"/>
      <c r="I68" s="26"/>
      <c r="J68" s="26">
        <v>3</v>
      </c>
      <c r="K68" s="26"/>
      <c r="L68" s="26"/>
      <c r="M68" s="26"/>
      <c r="N68" s="26"/>
      <c r="O68" s="26">
        <v>4</v>
      </c>
      <c r="P68" s="26"/>
      <c r="Q68" s="26"/>
      <c r="R68" s="26"/>
      <c r="S68" s="26"/>
      <c r="T68" s="26"/>
      <c r="U68" s="26"/>
      <c r="V68" s="26"/>
      <c r="W68" s="26"/>
      <c r="X68" s="26"/>
      <c r="Y68" s="26">
        <v>5</v>
      </c>
      <c r="Z68" s="26"/>
      <c r="AA68" s="26"/>
      <c r="AB68" s="26"/>
      <c r="AC68" s="26"/>
      <c r="AD68" s="26">
        <v>6</v>
      </c>
      <c r="AE68" s="26"/>
      <c r="AF68" s="26"/>
      <c r="AG68" s="26"/>
      <c r="AH68" s="26"/>
      <c r="AI68" s="26">
        <v>7</v>
      </c>
      <c r="AJ68" s="26"/>
      <c r="AK68" s="26"/>
      <c r="AL68" s="26"/>
      <c r="AM68" s="26"/>
      <c r="AN68" s="41">
        <v>8</v>
      </c>
      <c r="AO68" s="42"/>
      <c r="AP68" s="42"/>
      <c r="AQ68" s="42"/>
      <c r="AR68" s="43"/>
      <c r="AS68" s="41">
        <v>9</v>
      </c>
      <c r="AT68" s="42"/>
      <c r="AU68" s="42"/>
      <c r="AV68" s="42"/>
      <c r="AW68" s="43"/>
      <c r="AX68" s="41">
        <v>10</v>
      </c>
      <c r="AY68" s="42"/>
      <c r="AZ68" s="42"/>
      <c r="BA68" s="42"/>
      <c r="BB68" s="43"/>
      <c r="BC68" s="41">
        <v>11</v>
      </c>
      <c r="BD68" s="42"/>
      <c r="BE68" s="42"/>
      <c r="BF68" s="42"/>
      <c r="BG68" s="43"/>
      <c r="BH68" s="41">
        <v>12</v>
      </c>
      <c r="BI68" s="42"/>
      <c r="BJ68" s="42"/>
      <c r="BK68" s="42"/>
      <c r="BL68" s="43"/>
      <c r="BM68" s="41">
        <v>13</v>
      </c>
      <c r="BN68" s="42"/>
      <c r="BO68" s="42"/>
      <c r="BP68" s="42"/>
      <c r="BQ68" s="43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 x14ac:dyDescent="0.2">
      <c r="A69" s="68" t="s">
        <v>784</v>
      </c>
      <c r="B69" s="68"/>
      <c r="C69" s="65" t="s">
        <v>759</v>
      </c>
      <c r="D69" s="66"/>
      <c r="E69" s="66"/>
      <c r="F69" s="66"/>
      <c r="G69" s="66"/>
      <c r="H69" s="66"/>
      <c r="I69" s="67"/>
      <c r="J69" s="68" t="s">
        <v>760</v>
      </c>
      <c r="K69" s="68"/>
      <c r="L69" s="68"/>
      <c r="M69" s="68"/>
      <c r="N69" s="68"/>
      <c r="O69" s="69" t="s">
        <v>785</v>
      </c>
      <c r="P69" s="69"/>
      <c r="Q69" s="69"/>
      <c r="R69" s="69"/>
      <c r="S69" s="69"/>
      <c r="T69" s="69"/>
      <c r="U69" s="69"/>
      <c r="V69" s="69"/>
      <c r="W69" s="69"/>
      <c r="X69" s="65"/>
      <c r="Y69" s="37" t="s">
        <v>755</v>
      </c>
      <c r="Z69" s="37"/>
      <c r="AA69" s="37"/>
      <c r="AB69" s="37"/>
      <c r="AC69" s="37"/>
      <c r="AD69" s="37" t="s">
        <v>775</v>
      </c>
      <c r="AE69" s="37"/>
      <c r="AF69" s="37"/>
      <c r="AG69" s="37"/>
      <c r="AH69" s="37"/>
      <c r="AI69" s="37" t="s">
        <v>761</v>
      </c>
      <c r="AJ69" s="37"/>
      <c r="AK69" s="37"/>
      <c r="AL69" s="37"/>
      <c r="AM69" s="37"/>
      <c r="AN69" s="37" t="s">
        <v>776</v>
      </c>
      <c r="AO69" s="37"/>
      <c r="AP69" s="37"/>
      <c r="AQ69" s="37"/>
      <c r="AR69" s="37"/>
      <c r="AS69" s="37" t="s">
        <v>756</v>
      </c>
      <c r="AT69" s="37"/>
      <c r="AU69" s="37"/>
      <c r="AV69" s="37"/>
      <c r="AW69" s="37"/>
      <c r="AX69" s="37" t="s">
        <v>761</v>
      </c>
      <c r="AY69" s="37"/>
      <c r="AZ69" s="37"/>
      <c r="BA69" s="37"/>
      <c r="BB69" s="37"/>
      <c r="BC69" s="37" t="s">
        <v>778</v>
      </c>
      <c r="BD69" s="37"/>
      <c r="BE69" s="37"/>
      <c r="BF69" s="37"/>
      <c r="BG69" s="37"/>
      <c r="BH69" s="37" t="s">
        <v>778</v>
      </c>
      <c r="BI69" s="37"/>
      <c r="BJ69" s="37"/>
      <c r="BK69" s="37"/>
      <c r="BL69" s="37"/>
      <c r="BM69" s="51" t="s">
        <v>761</v>
      </c>
      <c r="BN69" s="51"/>
      <c r="BO69" s="51"/>
      <c r="BP69" s="51"/>
      <c r="BQ69" s="51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768</v>
      </c>
    </row>
    <row r="70" spans="1:79" s="19" customFormat="1" ht="15.75" x14ac:dyDescent="0.2">
      <c r="A70" s="70">
        <v>0</v>
      </c>
      <c r="B70" s="70"/>
      <c r="C70" s="64" t="s">
        <v>39</v>
      </c>
      <c r="D70" s="64"/>
      <c r="E70" s="64"/>
      <c r="F70" s="64"/>
      <c r="G70" s="64"/>
      <c r="H70" s="64"/>
      <c r="I70" s="64"/>
      <c r="J70" s="64" t="s">
        <v>40</v>
      </c>
      <c r="K70" s="64"/>
      <c r="L70" s="64"/>
      <c r="M70" s="64"/>
      <c r="N70" s="64"/>
      <c r="O70" s="64" t="s">
        <v>40</v>
      </c>
      <c r="P70" s="64"/>
      <c r="Q70" s="64"/>
      <c r="R70" s="64"/>
      <c r="S70" s="64"/>
      <c r="T70" s="64"/>
      <c r="U70" s="64"/>
      <c r="V70" s="64"/>
      <c r="W70" s="64"/>
      <c r="X70" s="64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21"/>
      <c r="BS70" s="21"/>
      <c r="BT70" s="21"/>
      <c r="BU70" s="21"/>
      <c r="BV70" s="21"/>
      <c r="BW70" s="21"/>
      <c r="BX70" s="21"/>
      <c r="BY70" s="21"/>
      <c r="BZ70" s="22"/>
      <c r="CA70" s="19" t="s">
        <v>769</v>
      </c>
    </row>
    <row r="71" spans="1:79" ht="66" customHeight="1" x14ac:dyDescent="0.2">
      <c r="A71" s="26">
        <v>71</v>
      </c>
      <c r="B71" s="26"/>
      <c r="C71" s="99" t="s">
        <v>202</v>
      </c>
      <c r="D71" s="100"/>
      <c r="E71" s="100"/>
      <c r="F71" s="100"/>
      <c r="G71" s="100"/>
      <c r="H71" s="100"/>
      <c r="I71" s="101"/>
      <c r="J71" s="102" t="s">
        <v>78</v>
      </c>
      <c r="K71" s="102"/>
      <c r="L71" s="102"/>
      <c r="M71" s="102"/>
      <c r="N71" s="102"/>
      <c r="O71" s="102" t="s">
        <v>79</v>
      </c>
      <c r="P71" s="102"/>
      <c r="Q71" s="102"/>
      <c r="R71" s="102"/>
      <c r="S71" s="102"/>
      <c r="T71" s="102"/>
      <c r="U71" s="102"/>
      <c r="V71" s="102"/>
      <c r="W71" s="102"/>
      <c r="X71" s="102"/>
      <c r="Y71" s="104">
        <v>35000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f>Y71+AD71</f>
        <v>35000</v>
      </c>
      <c r="AJ71" s="104"/>
      <c r="AK71" s="104"/>
      <c r="AL71" s="104"/>
      <c r="AM71" s="104"/>
      <c r="AN71" s="104">
        <v>2765.53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3">
        <f>AN71+AS71</f>
        <v>2765.53</v>
      </c>
      <c r="AY71" s="103"/>
      <c r="AZ71" s="103"/>
      <c r="BA71" s="103"/>
      <c r="BB71" s="103"/>
      <c r="BC71" s="103">
        <f>AN71-Y71</f>
        <v>-32234.47</v>
      </c>
      <c r="BD71" s="103"/>
      <c r="BE71" s="103"/>
      <c r="BF71" s="103"/>
      <c r="BG71" s="103"/>
      <c r="BH71" s="103">
        <f>AS71-AD71</f>
        <v>0</v>
      </c>
      <c r="BI71" s="103"/>
      <c r="BJ71" s="103"/>
      <c r="BK71" s="103"/>
      <c r="BL71" s="103"/>
      <c r="BM71" s="103">
        <f>BC71+BH71</f>
        <v>-32234.47</v>
      </c>
      <c r="BN71" s="103"/>
      <c r="BO71" s="103"/>
      <c r="BP71" s="103"/>
      <c r="BQ71" s="10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9.6" customHeight="1" x14ac:dyDescent="0.2">
      <c r="A72" s="26">
        <v>72</v>
      </c>
      <c r="B72" s="26"/>
      <c r="C72" s="99" t="s">
        <v>203</v>
      </c>
      <c r="D72" s="39"/>
      <c r="E72" s="39"/>
      <c r="F72" s="39"/>
      <c r="G72" s="39"/>
      <c r="H72" s="39"/>
      <c r="I72" s="40"/>
      <c r="J72" s="102" t="s">
        <v>78</v>
      </c>
      <c r="K72" s="102"/>
      <c r="L72" s="102"/>
      <c r="M72" s="102"/>
      <c r="N72" s="102"/>
      <c r="O72" s="102" t="s">
        <v>79</v>
      </c>
      <c r="P72" s="102"/>
      <c r="Q72" s="102"/>
      <c r="R72" s="102"/>
      <c r="S72" s="102"/>
      <c r="T72" s="102"/>
      <c r="U72" s="102"/>
      <c r="V72" s="102"/>
      <c r="W72" s="102"/>
      <c r="X72" s="102"/>
      <c r="Y72" s="104">
        <v>25000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f>Y72+AD72</f>
        <v>25000</v>
      </c>
      <c r="AJ72" s="104"/>
      <c r="AK72" s="104"/>
      <c r="AL72" s="104"/>
      <c r="AM72" s="104"/>
      <c r="AN72" s="104">
        <v>24753.95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3">
        <f>AN72+AS72</f>
        <v>24753.95</v>
      </c>
      <c r="AY72" s="103"/>
      <c r="AZ72" s="103"/>
      <c r="BA72" s="103"/>
      <c r="BB72" s="103"/>
      <c r="BC72" s="103">
        <f>AN72-Y72</f>
        <v>-246.04999999999927</v>
      </c>
      <c r="BD72" s="103"/>
      <c r="BE72" s="103"/>
      <c r="BF72" s="103"/>
      <c r="BG72" s="103"/>
      <c r="BH72" s="103">
        <f>AS72-AD72</f>
        <v>0</v>
      </c>
      <c r="BI72" s="103"/>
      <c r="BJ72" s="103"/>
      <c r="BK72" s="103"/>
      <c r="BL72" s="103"/>
      <c r="BM72" s="103">
        <f>BC72+BH72</f>
        <v>-246.04999999999927</v>
      </c>
      <c r="BN72" s="103"/>
      <c r="BO72" s="103"/>
      <c r="BP72" s="103"/>
      <c r="BQ72" s="10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52.9" customHeight="1" x14ac:dyDescent="0.2">
      <c r="A73" s="26">
        <v>0</v>
      </c>
      <c r="B73" s="26"/>
      <c r="C73" s="99" t="s">
        <v>204</v>
      </c>
      <c r="D73" s="39"/>
      <c r="E73" s="39"/>
      <c r="F73" s="39"/>
      <c r="G73" s="39"/>
      <c r="H73" s="39"/>
      <c r="I73" s="40"/>
      <c r="J73" s="102" t="s">
        <v>78</v>
      </c>
      <c r="K73" s="102"/>
      <c r="L73" s="102"/>
      <c r="M73" s="102"/>
      <c r="N73" s="102"/>
      <c r="O73" s="102" t="s">
        <v>150</v>
      </c>
      <c r="P73" s="102"/>
      <c r="Q73" s="102"/>
      <c r="R73" s="102"/>
      <c r="S73" s="102"/>
      <c r="T73" s="102"/>
      <c r="U73" s="102"/>
      <c r="V73" s="102"/>
      <c r="W73" s="102"/>
      <c r="X73" s="102"/>
      <c r="Y73" s="104">
        <v>60000</v>
      </c>
      <c r="Z73" s="104"/>
      <c r="AA73" s="104"/>
      <c r="AB73" s="104"/>
      <c r="AC73" s="104"/>
      <c r="AD73" s="104">
        <v>0</v>
      </c>
      <c r="AE73" s="104"/>
      <c r="AF73" s="104"/>
      <c r="AG73" s="104"/>
      <c r="AH73" s="104"/>
      <c r="AI73" s="104">
        <f>Y73+AD73</f>
        <v>60000</v>
      </c>
      <c r="AJ73" s="104"/>
      <c r="AK73" s="104"/>
      <c r="AL73" s="104"/>
      <c r="AM73" s="104"/>
      <c r="AN73" s="104">
        <v>20000</v>
      </c>
      <c r="AO73" s="104"/>
      <c r="AP73" s="104"/>
      <c r="AQ73" s="104"/>
      <c r="AR73" s="104"/>
      <c r="AS73" s="104">
        <v>0</v>
      </c>
      <c r="AT73" s="104"/>
      <c r="AU73" s="104"/>
      <c r="AV73" s="104"/>
      <c r="AW73" s="104"/>
      <c r="AX73" s="103">
        <f>AN73+AS73</f>
        <v>20000</v>
      </c>
      <c r="AY73" s="103"/>
      <c r="AZ73" s="103"/>
      <c r="BA73" s="103"/>
      <c r="BB73" s="103"/>
      <c r="BC73" s="103">
        <f>AN73-Y73</f>
        <v>-40000</v>
      </c>
      <c r="BD73" s="103"/>
      <c r="BE73" s="103"/>
      <c r="BF73" s="103"/>
      <c r="BG73" s="103"/>
      <c r="BH73" s="103">
        <f>AS73-AD73</f>
        <v>0</v>
      </c>
      <c r="BI73" s="103"/>
      <c r="BJ73" s="103"/>
      <c r="BK73" s="103"/>
      <c r="BL73" s="103"/>
      <c r="BM73" s="103">
        <f>BC73+BH73</f>
        <v>-40000</v>
      </c>
      <c r="BN73" s="103"/>
      <c r="BO73" s="103"/>
      <c r="BP73" s="103"/>
      <c r="BQ73" s="10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9.6" customHeight="1" x14ac:dyDescent="0.2">
      <c r="A74" s="26">
        <v>0</v>
      </c>
      <c r="B74" s="26"/>
      <c r="C74" s="99" t="s">
        <v>205</v>
      </c>
      <c r="D74" s="39"/>
      <c r="E74" s="39"/>
      <c r="F74" s="39"/>
      <c r="G74" s="39"/>
      <c r="H74" s="39"/>
      <c r="I74" s="40"/>
      <c r="J74" s="102" t="s">
        <v>78</v>
      </c>
      <c r="K74" s="102"/>
      <c r="L74" s="102"/>
      <c r="M74" s="102"/>
      <c r="N74" s="102"/>
      <c r="O74" s="102" t="s">
        <v>150</v>
      </c>
      <c r="P74" s="102"/>
      <c r="Q74" s="102"/>
      <c r="R74" s="102"/>
      <c r="S74" s="102"/>
      <c r="T74" s="102"/>
      <c r="U74" s="102"/>
      <c r="V74" s="102"/>
      <c r="W74" s="102"/>
      <c r="X74" s="102"/>
      <c r="Y74" s="104">
        <v>204449</v>
      </c>
      <c r="Z74" s="104"/>
      <c r="AA74" s="104"/>
      <c r="AB74" s="104"/>
      <c r="AC74" s="104"/>
      <c r="AD74" s="104">
        <v>0</v>
      </c>
      <c r="AE74" s="104"/>
      <c r="AF74" s="104"/>
      <c r="AG74" s="104"/>
      <c r="AH74" s="104"/>
      <c r="AI74" s="104">
        <f>Y74+AD74</f>
        <v>204449</v>
      </c>
      <c r="AJ74" s="104"/>
      <c r="AK74" s="104"/>
      <c r="AL74" s="104"/>
      <c r="AM74" s="104"/>
      <c r="AN74" s="104">
        <v>239200</v>
      </c>
      <c r="AO74" s="104"/>
      <c r="AP74" s="104"/>
      <c r="AQ74" s="104"/>
      <c r="AR74" s="104"/>
      <c r="AS74" s="104">
        <v>0</v>
      </c>
      <c r="AT74" s="104"/>
      <c r="AU74" s="104"/>
      <c r="AV74" s="104"/>
      <c r="AW74" s="104"/>
      <c r="AX74" s="103">
        <f>AN74+AS74</f>
        <v>239200</v>
      </c>
      <c r="AY74" s="103"/>
      <c r="AZ74" s="103"/>
      <c r="BA74" s="103"/>
      <c r="BB74" s="103"/>
      <c r="BC74" s="103">
        <f>AN74-Y74</f>
        <v>34751</v>
      </c>
      <c r="BD74" s="103"/>
      <c r="BE74" s="103"/>
      <c r="BF74" s="103"/>
      <c r="BG74" s="103"/>
      <c r="BH74" s="103">
        <f>AS74-AD74</f>
        <v>0</v>
      </c>
      <c r="BI74" s="103"/>
      <c r="BJ74" s="103"/>
      <c r="BK74" s="103"/>
      <c r="BL74" s="103"/>
      <c r="BM74" s="103">
        <f>BC74+BH74</f>
        <v>34751</v>
      </c>
      <c r="BN74" s="103"/>
      <c r="BO74" s="103"/>
      <c r="BP74" s="103"/>
      <c r="BQ74" s="10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05.6" customHeight="1" x14ac:dyDescent="0.2">
      <c r="A75" s="26">
        <v>0</v>
      </c>
      <c r="B75" s="26"/>
      <c r="C75" s="99" t="s">
        <v>206</v>
      </c>
      <c r="D75" s="39"/>
      <c r="E75" s="39"/>
      <c r="F75" s="39"/>
      <c r="G75" s="39"/>
      <c r="H75" s="39"/>
      <c r="I75" s="40"/>
      <c r="J75" s="102" t="s">
        <v>78</v>
      </c>
      <c r="K75" s="102"/>
      <c r="L75" s="102"/>
      <c r="M75" s="102"/>
      <c r="N75" s="102"/>
      <c r="O75" s="102" t="s">
        <v>150</v>
      </c>
      <c r="P75" s="102"/>
      <c r="Q75" s="102"/>
      <c r="R75" s="102"/>
      <c r="S75" s="102"/>
      <c r="T75" s="102"/>
      <c r="U75" s="102"/>
      <c r="V75" s="102"/>
      <c r="W75" s="102"/>
      <c r="X75" s="102"/>
      <c r="Y75" s="104">
        <v>63000</v>
      </c>
      <c r="Z75" s="104"/>
      <c r="AA75" s="104"/>
      <c r="AB75" s="104"/>
      <c r="AC75" s="104"/>
      <c r="AD75" s="104">
        <v>0</v>
      </c>
      <c r="AE75" s="104"/>
      <c r="AF75" s="104"/>
      <c r="AG75" s="104"/>
      <c r="AH75" s="104"/>
      <c r="AI75" s="104">
        <f>Y75+AD75</f>
        <v>63000</v>
      </c>
      <c r="AJ75" s="104"/>
      <c r="AK75" s="104"/>
      <c r="AL75" s="104"/>
      <c r="AM75" s="104"/>
      <c r="AN75" s="104">
        <v>63000</v>
      </c>
      <c r="AO75" s="104"/>
      <c r="AP75" s="104"/>
      <c r="AQ75" s="104"/>
      <c r="AR75" s="104"/>
      <c r="AS75" s="104">
        <v>0</v>
      </c>
      <c r="AT75" s="104"/>
      <c r="AU75" s="104"/>
      <c r="AV75" s="104"/>
      <c r="AW75" s="104"/>
      <c r="AX75" s="103">
        <f>AN75+AS75</f>
        <v>63000</v>
      </c>
      <c r="AY75" s="103"/>
      <c r="AZ75" s="103"/>
      <c r="BA75" s="103"/>
      <c r="BB75" s="103"/>
      <c r="BC75" s="103">
        <f>AN75-Y75</f>
        <v>0</v>
      </c>
      <c r="BD75" s="103"/>
      <c r="BE75" s="103"/>
      <c r="BF75" s="103"/>
      <c r="BG75" s="103"/>
      <c r="BH75" s="103">
        <f>AS75-AD75</f>
        <v>0</v>
      </c>
      <c r="BI75" s="103"/>
      <c r="BJ75" s="103"/>
      <c r="BK75" s="103"/>
      <c r="BL75" s="103"/>
      <c r="BM75" s="103">
        <f>BC75+BH75</f>
        <v>0</v>
      </c>
      <c r="BN75" s="103"/>
      <c r="BO75" s="103"/>
      <c r="BP75" s="103"/>
      <c r="BQ75" s="10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9" customFormat="1" ht="15.75" x14ac:dyDescent="0.2">
      <c r="A76" s="70">
        <v>0</v>
      </c>
      <c r="B76" s="70"/>
      <c r="C76" s="105" t="s">
        <v>45</v>
      </c>
      <c r="D76" s="94"/>
      <c r="E76" s="94"/>
      <c r="F76" s="94"/>
      <c r="G76" s="94"/>
      <c r="H76" s="94"/>
      <c r="I76" s="95"/>
      <c r="J76" s="64" t="s">
        <v>40</v>
      </c>
      <c r="K76" s="64"/>
      <c r="L76" s="64"/>
      <c r="M76" s="64"/>
      <c r="N76" s="64"/>
      <c r="O76" s="64" t="s">
        <v>40</v>
      </c>
      <c r="P76" s="64"/>
      <c r="Q76" s="64"/>
      <c r="R76" s="64"/>
      <c r="S76" s="64"/>
      <c r="T76" s="64"/>
      <c r="U76" s="64"/>
      <c r="V76" s="64"/>
      <c r="W76" s="64"/>
      <c r="X76" s="64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21"/>
      <c r="BS76" s="21"/>
      <c r="BT76" s="21"/>
      <c r="BU76" s="21"/>
      <c r="BV76" s="21"/>
      <c r="BW76" s="21"/>
      <c r="BX76" s="21"/>
      <c r="BY76" s="21"/>
      <c r="BZ76" s="22"/>
    </row>
    <row r="77" spans="1:79" ht="39.6" customHeight="1" x14ac:dyDescent="0.2">
      <c r="A77" s="26">
        <v>71</v>
      </c>
      <c r="B77" s="26"/>
      <c r="C77" s="99" t="s">
        <v>207</v>
      </c>
      <c r="D77" s="39"/>
      <c r="E77" s="39"/>
      <c r="F77" s="39"/>
      <c r="G77" s="39"/>
      <c r="H77" s="39"/>
      <c r="I77" s="40"/>
      <c r="J77" s="102" t="s">
        <v>118</v>
      </c>
      <c r="K77" s="102"/>
      <c r="L77" s="102"/>
      <c r="M77" s="102"/>
      <c r="N77" s="102"/>
      <c r="O77" s="102" t="s">
        <v>56</v>
      </c>
      <c r="P77" s="102"/>
      <c r="Q77" s="102"/>
      <c r="R77" s="102"/>
      <c r="S77" s="102"/>
      <c r="T77" s="102"/>
      <c r="U77" s="102"/>
      <c r="V77" s="102"/>
      <c r="W77" s="102"/>
      <c r="X77" s="102"/>
      <c r="Y77" s="104">
        <v>14</v>
      </c>
      <c r="Z77" s="104"/>
      <c r="AA77" s="104"/>
      <c r="AB77" s="104"/>
      <c r="AC77" s="104"/>
      <c r="AD77" s="104">
        <v>0</v>
      </c>
      <c r="AE77" s="104"/>
      <c r="AF77" s="104"/>
      <c r="AG77" s="104"/>
      <c r="AH77" s="104"/>
      <c r="AI77" s="104">
        <f>Y77+AD77</f>
        <v>14</v>
      </c>
      <c r="AJ77" s="104"/>
      <c r="AK77" s="104"/>
      <c r="AL77" s="104"/>
      <c r="AM77" s="104"/>
      <c r="AN77" s="104">
        <v>1</v>
      </c>
      <c r="AO77" s="104"/>
      <c r="AP77" s="104"/>
      <c r="AQ77" s="104"/>
      <c r="AR77" s="104"/>
      <c r="AS77" s="104">
        <v>0</v>
      </c>
      <c r="AT77" s="104"/>
      <c r="AU77" s="104"/>
      <c r="AV77" s="104"/>
      <c r="AW77" s="104"/>
      <c r="AX77" s="103">
        <f>AN77+AS77</f>
        <v>1</v>
      </c>
      <c r="AY77" s="103"/>
      <c r="AZ77" s="103"/>
      <c r="BA77" s="103"/>
      <c r="BB77" s="103"/>
      <c r="BC77" s="103">
        <f>AN77-Y77</f>
        <v>-13</v>
      </c>
      <c r="BD77" s="103"/>
      <c r="BE77" s="103"/>
      <c r="BF77" s="103"/>
      <c r="BG77" s="103"/>
      <c r="BH77" s="103">
        <f>AS77-AD77</f>
        <v>0</v>
      </c>
      <c r="BI77" s="103"/>
      <c r="BJ77" s="103"/>
      <c r="BK77" s="103"/>
      <c r="BL77" s="103"/>
      <c r="BM77" s="103">
        <f>BC77+BH77</f>
        <v>-13</v>
      </c>
      <c r="BN77" s="103"/>
      <c r="BO77" s="103"/>
      <c r="BP77" s="103"/>
      <c r="BQ77" s="10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6.45" customHeight="1" x14ac:dyDescent="0.2">
      <c r="A78" s="26">
        <v>72</v>
      </c>
      <c r="B78" s="26"/>
      <c r="C78" s="99" t="s">
        <v>208</v>
      </c>
      <c r="D78" s="39"/>
      <c r="E78" s="39"/>
      <c r="F78" s="39"/>
      <c r="G78" s="39"/>
      <c r="H78" s="39"/>
      <c r="I78" s="40"/>
      <c r="J78" s="102" t="s">
        <v>118</v>
      </c>
      <c r="K78" s="102"/>
      <c r="L78" s="102"/>
      <c r="M78" s="102"/>
      <c r="N78" s="102"/>
      <c r="O78" s="102" t="s">
        <v>56</v>
      </c>
      <c r="P78" s="102"/>
      <c r="Q78" s="102"/>
      <c r="R78" s="102"/>
      <c r="S78" s="102"/>
      <c r="T78" s="102"/>
      <c r="U78" s="102"/>
      <c r="V78" s="102"/>
      <c r="W78" s="102"/>
      <c r="X78" s="102"/>
      <c r="Y78" s="104">
        <v>40</v>
      </c>
      <c r="Z78" s="104"/>
      <c r="AA78" s="104"/>
      <c r="AB78" s="104"/>
      <c r="AC78" s="104"/>
      <c r="AD78" s="104">
        <v>0</v>
      </c>
      <c r="AE78" s="104"/>
      <c r="AF78" s="104"/>
      <c r="AG78" s="104"/>
      <c r="AH78" s="104"/>
      <c r="AI78" s="104">
        <f>Y78+AD78</f>
        <v>40</v>
      </c>
      <c r="AJ78" s="104"/>
      <c r="AK78" s="104"/>
      <c r="AL78" s="104"/>
      <c r="AM78" s="104"/>
      <c r="AN78" s="104">
        <v>42</v>
      </c>
      <c r="AO78" s="104"/>
      <c r="AP78" s="104"/>
      <c r="AQ78" s="104"/>
      <c r="AR78" s="104"/>
      <c r="AS78" s="104">
        <v>0</v>
      </c>
      <c r="AT78" s="104"/>
      <c r="AU78" s="104"/>
      <c r="AV78" s="104"/>
      <c r="AW78" s="104"/>
      <c r="AX78" s="103">
        <f>AN78+AS78</f>
        <v>42</v>
      </c>
      <c r="AY78" s="103"/>
      <c r="AZ78" s="103"/>
      <c r="BA78" s="103"/>
      <c r="BB78" s="103"/>
      <c r="BC78" s="103">
        <f>AN78-Y78</f>
        <v>2</v>
      </c>
      <c r="BD78" s="103"/>
      <c r="BE78" s="103"/>
      <c r="BF78" s="103"/>
      <c r="BG78" s="103"/>
      <c r="BH78" s="103">
        <f>AS78-AD78</f>
        <v>0</v>
      </c>
      <c r="BI78" s="103"/>
      <c r="BJ78" s="103"/>
      <c r="BK78" s="103"/>
      <c r="BL78" s="103"/>
      <c r="BM78" s="103">
        <f>BC78+BH78</f>
        <v>2</v>
      </c>
      <c r="BN78" s="103"/>
      <c r="BO78" s="103"/>
      <c r="BP78" s="103"/>
      <c r="BQ78" s="10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52.9" customHeight="1" x14ac:dyDescent="0.2">
      <c r="A79" s="26">
        <v>0</v>
      </c>
      <c r="B79" s="26"/>
      <c r="C79" s="99" t="s">
        <v>209</v>
      </c>
      <c r="D79" s="39"/>
      <c r="E79" s="39"/>
      <c r="F79" s="39"/>
      <c r="G79" s="39"/>
      <c r="H79" s="39"/>
      <c r="I79" s="40"/>
      <c r="J79" s="102" t="s">
        <v>118</v>
      </c>
      <c r="K79" s="102"/>
      <c r="L79" s="102"/>
      <c r="M79" s="102"/>
      <c r="N79" s="102"/>
      <c r="O79" s="102" t="s">
        <v>56</v>
      </c>
      <c r="P79" s="102"/>
      <c r="Q79" s="102"/>
      <c r="R79" s="102"/>
      <c r="S79" s="102"/>
      <c r="T79" s="102"/>
      <c r="U79" s="102"/>
      <c r="V79" s="102"/>
      <c r="W79" s="102"/>
      <c r="X79" s="102"/>
      <c r="Y79" s="104">
        <v>30</v>
      </c>
      <c r="Z79" s="104"/>
      <c r="AA79" s="104"/>
      <c r="AB79" s="104"/>
      <c r="AC79" s="104"/>
      <c r="AD79" s="104">
        <v>0</v>
      </c>
      <c r="AE79" s="104"/>
      <c r="AF79" s="104"/>
      <c r="AG79" s="104"/>
      <c r="AH79" s="104"/>
      <c r="AI79" s="104">
        <f>Y79+AD79</f>
        <v>30</v>
      </c>
      <c r="AJ79" s="104"/>
      <c r="AK79" s="104"/>
      <c r="AL79" s="104"/>
      <c r="AM79" s="104"/>
      <c r="AN79" s="104">
        <v>11</v>
      </c>
      <c r="AO79" s="104"/>
      <c r="AP79" s="104"/>
      <c r="AQ79" s="104"/>
      <c r="AR79" s="104"/>
      <c r="AS79" s="104">
        <v>0</v>
      </c>
      <c r="AT79" s="104"/>
      <c r="AU79" s="104"/>
      <c r="AV79" s="104"/>
      <c r="AW79" s="104"/>
      <c r="AX79" s="103">
        <f>AN79+AS79</f>
        <v>11</v>
      </c>
      <c r="AY79" s="103"/>
      <c r="AZ79" s="103"/>
      <c r="BA79" s="103"/>
      <c r="BB79" s="103"/>
      <c r="BC79" s="103">
        <f>AN79-Y79</f>
        <v>-19</v>
      </c>
      <c r="BD79" s="103"/>
      <c r="BE79" s="103"/>
      <c r="BF79" s="103"/>
      <c r="BG79" s="103"/>
      <c r="BH79" s="103">
        <f>AS79-AD79</f>
        <v>0</v>
      </c>
      <c r="BI79" s="103"/>
      <c r="BJ79" s="103"/>
      <c r="BK79" s="103"/>
      <c r="BL79" s="103"/>
      <c r="BM79" s="103">
        <f>BC79+BH79</f>
        <v>-19</v>
      </c>
      <c r="BN79" s="103"/>
      <c r="BO79" s="103"/>
      <c r="BP79" s="103"/>
      <c r="BQ79" s="10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6.45" customHeight="1" x14ac:dyDescent="0.2">
      <c r="A80" s="26">
        <v>0</v>
      </c>
      <c r="B80" s="26"/>
      <c r="C80" s="99" t="s">
        <v>210</v>
      </c>
      <c r="D80" s="39"/>
      <c r="E80" s="39"/>
      <c r="F80" s="39"/>
      <c r="G80" s="39"/>
      <c r="H80" s="39"/>
      <c r="I80" s="40"/>
      <c r="J80" s="102" t="s">
        <v>118</v>
      </c>
      <c r="K80" s="102"/>
      <c r="L80" s="102"/>
      <c r="M80" s="102"/>
      <c r="N80" s="102"/>
      <c r="O80" s="102" t="s">
        <v>56</v>
      </c>
      <c r="P80" s="102"/>
      <c r="Q80" s="102"/>
      <c r="R80" s="102"/>
      <c r="S80" s="102"/>
      <c r="T80" s="102"/>
      <c r="U80" s="102"/>
      <c r="V80" s="102"/>
      <c r="W80" s="102"/>
      <c r="X80" s="102"/>
      <c r="Y80" s="104">
        <v>63</v>
      </c>
      <c r="Z80" s="104"/>
      <c r="AA80" s="104"/>
      <c r="AB80" s="104"/>
      <c r="AC80" s="104"/>
      <c r="AD80" s="104">
        <v>0</v>
      </c>
      <c r="AE80" s="104"/>
      <c r="AF80" s="104"/>
      <c r="AG80" s="104"/>
      <c r="AH80" s="104"/>
      <c r="AI80" s="104">
        <f>Y80+AD80</f>
        <v>63</v>
      </c>
      <c r="AJ80" s="104"/>
      <c r="AK80" s="104"/>
      <c r="AL80" s="104"/>
      <c r="AM80" s="104"/>
      <c r="AN80" s="104">
        <v>59</v>
      </c>
      <c r="AO80" s="104"/>
      <c r="AP80" s="104"/>
      <c r="AQ80" s="104"/>
      <c r="AR80" s="104"/>
      <c r="AS80" s="104">
        <v>0</v>
      </c>
      <c r="AT80" s="104"/>
      <c r="AU80" s="104"/>
      <c r="AV80" s="104"/>
      <c r="AW80" s="104"/>
      <c r="AX80" s="103">
        <f>AN80+AS80</f>
        <v>59</v>
      </c>
      <c r="AY80" s="103"/>
      <c r="AZ80" s="103"/>
      <c r="BA80" s="103"/>
      <c r="BB80" s="103"/>
      <c r="BC80" s="103">
        <f>AN80-Y80</f>
        <v>-4</v>
      </c>
      <c r="BD80" s="103"/>
      <c r="BE80" s="103"/>
      <c r="BF80" s="103"/>
      <c r="BG80" s="103"/>
      <c r="BH80" s="103">
        <f>AS80-AD80</f>
        <v>0</v>
      </c>
      <c r="BI80" s="103"/>
      <c r="BJ80" s="103"/>
      <c r="BK80" s="103"/>
      <c r="BL80" s="103"/>
      <c r="BM80" s="103">
        <f>BC80+BH80</f>
        <v>-4</v>
      </c>
      <c r="BN80" s="103"/>
      <c r="BO80" s="103"/>
      <c r="BP80" s="103"/>
      <c r="BQ80" s="10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66" customHeight="1" x14ac:dyDescent="0.2">
      <c r="A81" s="26">
        <v>0</v>
      </c>
      <c r="B81" s="26"/>
      <c r="C81" s="99" t="s">
        <v>211</v>
      </c>
      <c r="D81" s="39"/>
      <c r="E81" s="39"/>
      <c r="F81" s="39"/>
      <c r="G81" s="39"/>
      <c r="H81" s="39"/>
      <c r="I81" s="40"/>
      <c r="J81" s="102" t="s">
        <v>118</v>
      </c>
      <c r="K81" s="102"/>
      <c r="L81" s="102"/>
      <c r="M81" s="102"/>
      <c r="N81" s="102"/>
      <c r="O81" s="102" t="s">
        <v>56</v>
      </c>
      <c r="P81" s="102"/>
      <c r="Q81" s="102"/>
      <c r="R81" s="102"/>
      <c r="S81" s="102"/>
      <c r="T81" s="102"/>
      <c r="U81" s="102"/>
      <c r="V81" s="102"/>
      <c r="W81" s="102"/>
      <c r="X81" s="102"/>
      <c r="Y81" s="104">
        <v>1</v>
      </c>
      <c r="Z81" s="104"/>
      <c r="AA81" s="104"/>
      <c r="AB81" s="104"/>
      <c r="AC81" s="104"/>
      <c r="AD81" s="104">
        <v>0</v>
      </c>
      <c r="AE81" s="104"/>
      <c r="AF81" s="104"/>
      <c r="AG81" s="104"/>
      <c r="AH81" s="104"/>
      <c r="AI81" s="104">
        <f>Y81+AD81</f>
        <v>1</v>
      </c>
      <c r="AJ81" s="104"/>
      <c r="AK81" s="104"/>
      <c r="AL81" s="104"/>
      <c r="AM81" s="104"/>
      <c r="AN81" s="104">
        <v>1</v>
      </c>
      <c r="AO81" s="104"/>
      <c r="AP81" s="104"/>
      <c r="AQ81" s="104"/>
      <c r="AR81" s="104"/>
      <c r="AS81" s="104">
        <v>0</v>
      </c>
      <c r="AT81" s="104"/>
      <c r="AU81" s="104"/>
      <c r="AV81" s="104"/>
      <c r="AW81" s="104"/>
      <c r="AX81" s="103">
        <f>AN81+AS81</f>
        <v>1</v>
      </c>
      <c r="AY81" s="103"/>
      <c r="AZ81" s="103"/>
      <c r="BA81" s="103"/>
      <c r="BB81" s="103"/>
      <c r="BC81" s="103">
        <f>AN81-Y81</f>
        <v>0</v>
      </c>
      <c r="BD81" s="103"/>
      <c r="BE81" s="103"/>
      <c r="BF81" s="103"/>
      <c r="BG81" s="103"/>
      <c r="BH81" s="103">
        <f>AS81-AD81</f>
        <v>0</v>
      </c>
      <c r="BI81" s="103"/>
      <c r="BJ81" s="103"/>
      <c r="BK81" s="103"/>
      <c r="BL81" s="103"/>
      <c r="BM81" s="103">
        <f>BC81+BH81</f>
        <v>0</v>
      </c>
      <c r="BN81" s="103"/>
      <c r="BO81" s="103"/>
      <c r="BP81" s="103"/>
      <c r="BQ81" s="10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s="19" customFormat="1" ht="15.75" x14ac:dyDescent="0.2">
      <c r="A82" s="70">
        <v>0</v>
      </c>
      <c r="B82" s="70"/>
      <c r="C82" s="105" t="s">
        <v>54</v>
      </c>
      <c r="D82" s="94"/>
      <c r="E82" s="94"/>
      <c r="F82" s="94"/>
      <c r="G82" s="94"/>
      <c r="H82" s="94"/>
      <c r="I82" s="95"/>
      <c r="J82" s="64" t="s">
        <v>40</v>
      </c>
      <c r="K82" s="64"/>
      <c r="L82" s="64"/>
      <c r="M82" s="64"/>
      <c r="N82" s="64"/>
      <c r="O82" s="64" t="s">
        <v>40</v>
      </c>
      <c r="P82" s="64"/>
      <c r="Q82" s="64"/>
      <c r="R82" s="64"/>
      <c r="S82" s="64"/>
      <c r="T82" s="64"/>
      <c r="U82" s="64"/>
      <c r="V82" s="64"/>
      <c r="W82" s="64"/>
      <c r="X82" s="64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21"/>
      <c r="BS82" s="21"/>
      <c r="BT82" s="21"/>
      <c r="BU82" s="21"/>
      <c r="BV82" s="21"/>
      <c r="BW82" s="21"/>
      <c r="BX82" s="21"/>
      <c r="BY82" s="21"/>
      <c r="BZ82" s="22"/>
    </row>
    <row r="83" spans="1:78" ht="26.45" customHeight="1" x14ac:dyDescent="0.2">
      <c r="A83" s="26">
        <v>71</v>
      </c>
      <c r="B83" s="26"/>
      <c r="C83" s="99" t="s">
        <v>212</v>
      </c>
      <c r="D83" s="39"/>
      <c r="E83" s="39"/>
      <c r="F83" s="39"/>
      <c r="G83" s="39"/>
      <c r="H83" s="39"/>
      <c r="I83" s="40"/>
      <c r="J83" s="102" t="s">
        <v>78</v>
      </c>
      <c r="K83" s="102"/>
      <c r="L83" s="102"/>
      <c r="M83" s="102"/>
      <c r="N83" s="102"/>
      <c r="O83" s="102" t="s">
        <v>56</v>
      </c>
      <c r="P83" s="102"/>
      <c r="Q83" s="102"/>
      <c r="R83" s="102"/>
      <c r="S83" s="102"/>
      <c r="T83" s="102"/>
      <c r="U83" s="102"/>
      <c r="V83" s="102"/>
      <c r="W83" s="102"/>
      <c r="X83" s="102"/>
      <c r="Y83" s="104">
        <v>2500</v>
      </c>
      <c r="Z83" s="104"/>
      <c r="AA83" s="104"/>
      <c r="AB83" s="104"/>
      <c r="AC83" s="104"/>
      <c r="AD83" s="104">
        <v>0</v>
      </c>
      <c r="AE83" s="104"/>
      <c r="AF83" s="104"/>
      <c r="AG83" s="104"/>
      <c r="AH83" s="104"/>
      <c r="AI83" s="104">
        <f>Y83+AD83</f>
        <v>2500</v>
      </c>
      <c r="AJ83" s="104"/>
      <c r="AK83" s="104"/>
      <c r="AL83" s="104"/>
      <c r="AM83" s="104"/>
      <c r="AN83" s="104">
        <v>2765.53</v>
      </c>
      <c r="AO83" s="104"/>
      <c r="AP83" s="104"/>
      <c r="AQ83" s="104"/>
      <c r="AR83" s="104"/>
      <c r="AS83" s="104">
        <v>0</v>
      </c>
      <c r="AT83" s="104"/>
      <c r="AU83" s="104"/>
      <c r="AV83" s="104"/>
      <c r="AW83" s="104"/>
      <c r="AX83" s="103">
        <f>AN83+AS83</f>
        <v>2765.53</v>
      </c>
      <c r="AY83" s="103"/>
      <c r="AZ83" s="103"/>
      <c r="BA83" s="103"/>
      <c r="BB83" s="103"/>
      <c r="BC83" s="103">
        <f>AN83-Y83</f>
        <v>265.5300000000002</v>
      </c>
      <c r="BD83" s="103"/>
      <c r="BE83" s="103"/>
      <c r="BF83" s="103"/>
      <c r="BG83" s="103"/>
      <c r="BH83" s="103">
        <f>AS83-AD83</f>
        <v>0</v>
      </c>
      <c r="BI83" s="103"/>
      <c r="BJ83" s="103"/>
      <c r="BK83" s="103"/>
      <c r="BL83" s="103"/>
      <c r="BM83" s="103">
        <f>BC83+BH83</f>
        <v>265.5300000000002</v>
      </c>
      <c r="BN83" s="103"/>
      <c r="BO83" s="103"/>
      <c r="BP83" s="103"/>
      <c r="BQ83" s="10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6.45" customHeight="1" x14ac:dyDescent="0.2">
      <c r="A84" s="26">
        <v>0</v>
      </c>
      <c r="B84" s="26"/>
      <c r="C84" s="99" t="s">
        <v>213</v>
      </c>
      <c r="D84" s="39"/>
      <c r="E84" s="39"/>
      <c r="F84" s="39"/>
      <c r="G84" s="39"/>
      <c r="H84" s="39"/>
      <c r="I84" s="40"/>
      <c r="J84" s="102" t="s">
        <v>78</v>
      </c>
      <c r="K84" s="102"/>
      <c r="L84" s="102"/>
      <c r="M84" s="102"/>
      <c r="N84" s="102"/>
      <c r="O84" s="102" t="s">
        <v>56</v>
      </c>
      <c r="P84" s="102"/>
      <c r="Q84" s="102"/>
      <c r="R84" s="102"/>
      <c r="S84" s="102"/>
      <c r="T84" s="102"/>
      <c r="U84" s="102"/>
      <c r="V84" s="102"/>
      <c r="W84" s="102"/>
      <c r="X84" s="102"/>
      <c r="Y84" s="104">
        <v>625</v>
      </c>
      <c r="Z84" s="104"/>
      <c r="AA84" s="104"/>
      <c r="AB84" s="104"/>
      <c r="AC84" s="104"/>
      <c r="AD84" s="104">
        <v>0</v>
      </c>
      <c r="AE84" s="104"/>
      <c r="AF84" s="104"/>
      <c r="AG84" s="104"/>
      <c r="AH84" s="104"/>
      <c r="AI84" s="104">
        <f>Y84+AD84</f>
        <v>625</v>
      </c>
      <c r="AJ84" s="104"/>
      <c r="AK84" s="104"/>
      <c r="AL84" s="104"/>
      <c r="AM84" s="104"/>
      <c r="AN84" s="104">
        <v>589.38</v>
      </c>
      <c r="AO84" s="104"/>
      <c r="AP84" s="104"/>
      <c r="AQ84" s="104"/>
      <c r="AR84" s="104"/>
      <c r="AS84" s="104">
        <v>0</v>
      </c>
      <c r="AT84" s="104"/>
      <c r="AU84" s="104"/>
      <c r="AV84" s="104"/>
      <c r="AW84" s="104"/>
      <c r="AX84" s="103">
        <f>AN84+AS84</f>
        <v>589.38</v>
      </c>
      <c r="AY84" s="103"/>
      <c r="AZ84" s="103"/>
      <c r="BA84" s="103"/>
      <c r="BB84" s="103"/>
      <c r="BC84" s="103">
        <f>AN84-Y84</f>
        <v>-35.620000000000005</v>
      </c>
      <c r="BD84" s="103"/>
      <c r="BE84" s="103"/>
      <c r="BF84" s="103"/>
      <c r="BG84" s="103"/>
      <c r="BH84" s="103">
        <f>AS84-AD84</f>
        <v>0</v>
      </c>
      <c r="BI84" s="103"/>
      <c r="BJ84" s="103"/>
      <c r="BK84" s="103"/>
      <c r="BL84" s="103"/>
      <c r="BM84" s="103">
        <f>BC84+BH84</f>
        <v>-35.620000000000005</v>
      </c>
      <c r="BN84" s="103"/>
      <c r="BO84" s="103"/>
      <c r="BP84" s="103"/>
      <c r="BQ84" s="10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9.6" customHeight="1" x14ac:dyDescent="0.2">
      <c r="A85" s="26">
        <v>0</v>
      </c>
      <c r="B85" s="26"/>
      <c r="C85" s="99" t="s">
        <v>214</v>
      </c>
      <c r="D85" s="39"/>
      <c r="E85" s="39"/>
      <c r="F85" s="39"/>
      <c r="G85" s="39"/>
      <c r="H85" s="39"/>
      <c r="I85" s="40"/>
      <c r="J85" s="102" t="s">
        <v>78</v>
      </c>
      <c r="K85" s="102"/>
      <c r="L85" s="102"/>
      <c r="M85" s="102"/>
      <c r="N85" s="102"/>
      <c r="O85" s="102" t="s">
        <v>56</v>
      </c>
      <c r="P85" s="102"/>
      <c r="Q85" s="102"/>
      <c r="R85" s="102"/>
      <c r="S85" s="102"/>
      <c r="T85" s="102"/>
      <c r="U85" s="102"/>
      <c r="V85" s="102"/>
      <c r="W85" s="102"/>
      <c r="X85" s="102"/>
      <c r="Y85" s="104">
        <v>2000</v>
      </c>
      <c r="Z85" s="104"/>
      <c r="AA85" s="104"/>
      <c r="AB85" s="104"/>
      <c r="AC85" s="104"/>
      <c r="AD85" s="104">
        <v>0</v>
      </c>
      <c r="AE85" s="104"/>
      <c r="AF85" s="104"/>
      <c r="AG85" s="104"/>
      <c r="AH85" s="104"/>
      <c r="AI85" s="104">
        <f>Y85+AD85</f>
        <v>2000</v>
      </c>
      <c r="AJ85" s="104"/>
      <c r="AK85" s="104"/>
      <c r="AL85" s="104"/>
      <c r="AM85" s="104"/>
      <c r="AN85" s="104">
        <v>1818.18</v>
      </c>
      <c r="AO85" s="104"/>
      <c r="AP85" s="104"/>
      <c r="AQ85" s="104"/>
      <c r="AR85" s="104"/>
      <c r="AS85" s="104">
        <v>0</v>
      </c>
      <c r="AT85" s="104"/>
      <c r="AU85" s="104"/>
      <c r="AV85" s="104"/>
      <c r="AW85" s="104"/>
      <c r="AX85" s="103">
        <f>AN85+AS85</f>
        <v>1818.18</v>
      </c>
      <c r="AY85" s="103"/>
      <c r="AZ85" s="103"/>
      <c r="BA85" s="103"/>
      <c r="BB85" s="103"/>
      <c r="BC85" s="103">
        <f>AN85-Y85</f>
        <v>-181.81999999999994</v>
      </c>
      <c r="BD85" s="103"/>
      <c r="BE85" s="103"/>
      <c r="BF85" s="103"/>
      <c r="BG85" s="103"/>
      <c r="BH85" s="103">
        <f>AS85-AD85</f>
        <v>0</v>
      </c>
      <c r="BI85" s="103"/>
      <c r="BJ85" s="103"/>
      <c r="BK85" s="103"/>
      <c r="BL85" s="103"/>
      <c r="BM85" s="103">
        <f>BC85+BH85</f>
        <v>-181.81999999999994</v>
      </c>
      <c r="BN85" s="103"/>
      <c r="BO85" s="103"/>
      <c r="BP85" s="103"/>
      <c r="BQ85" s="103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9.6" customHeight="1" x14ac:dyDescent="0.2">
      <c r="A86" s="26">
        <v>0</v>
      </c>
      <c r="B86" s="26"/>
      <c r="C86" s="99" t="s">
        <v>215</v>
      </c>
      <c r="D86" s="39"/>
      <c r="E86" s="39"/>
      <c r="F86" s="39"/>
      <c r="G86" s="39"/>
      <c r="H86" s="39"/>
      <c r="I86" s="40"/>
      <c r="J86" s="102" t="s">
        <v>78</v>
      </c>
      <c r="K86" s="102"/>
      <c r="L86" s="102"/>
      <c r="M86" s="102"/>
      <c r="N86" s="102"/>
      <c r="O86" s="102" t="s">
        <v>56</v>
      </c>
      <c r="P86" s="102"/>
      <c r="Q86" s="102"/>
      <c r="R86" s="102"/>
      <c r="S86" s="102"/>
      <c r="T86" s="102"/>
      <c r="U86" s="102"/>
      <c r="V86" s="102"/>
      <c r="W86" s="102"/>
      <c r="X86" s="102"/>
      <c r="Y86" s="104">
        <v>3245.22</v>
      </c>
      <c r="Z86" s="104"/>
      <c r="AA86" s="104"/>
      <c r="AB86" s="104"/>
      <c r="AC86" s="104"/>
      <c r="AD86" s="104">
        <v>0</v>
      </c>
      <c r="AE86" s="104"/>
      <c r="AF86" s="104"/>
      <c r="AG86" s="104"/>
      <c r="AH86" s="104"/>
      <c r="AI86" s="104">
        <f>Y86+AD86</f>
        <v>3245.22</v>
      </c>
      <c r="AJ86" s="104"/>
      <c r="AK86" s="104"/>
      <c r="AL86" s="104"/>
      <c r="AM86" s="104"/>
      <c r="AN86" s="104">
        <v>4054.23</v>
      </c>
      <c r="AO86" s="104"/>
      <c r="AP86" s="104"/>
      <c r="AQ86" s="104"/>
      <c r="AR86" s="104"/>
      <c r="AS86" s="104">
        <v>0</v>
      </c>
      <c r="AT86" s="104"/>
      <c r="AU86" s="104"/>
      <c r="AV86" s="104"/>
      <c r="AW86" s="104"/>
      <c r="AX86" s="103">
        <f>AN86+AS86</f>
        <v>4054.23</v>
      </c>
      <c r="AY86" s="103"/>
      <c r="AZ86" s="103"/>
      <c r="BA86" s="103"/>
      <c r="BB86" s="103"/>
      <c r="BC86" s="103">
        <f>AN86-Y86</f>
        <v>809.01000000000022</v>
      </c>
      <c r="BD86" s="103"/>
      <c r="BE86" s="103"/>
      <c r="BF86" s="103"/>
      <c r="BG86" s="103"/>
      <c r="BH86" s="103">
        <f>AS86-AD86</f>
        <v>0</v>
      </c>
      <c r="BI86" s="103"/>
      <c r="BJ86" s="103"/>
      <c r="BK86" s="103"/>
      <c r="BL86" s="103"/>
      <c r="BM86" s="103">
        <f>BC86+BH86</f>
        <v>809.01000000000022</v>
      </c>
      <c r="BN86" s="103"/>
      <c r="BO86" s="103"/>
      <c r="BP86" s="103"/>
      <c r="BQ86" s="103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66" customHeight="1" x14ac:dyDescent="0.2">
      <c r="A87" s="26">
        <v>0</v>
      </c>
      <c r="B87" s="26"/>
      <c r="C87" s="99" t="s">
        <v>216</v>
      </c>
      <c r="D87" s="39"/>
      <c r="E87" s="39"/>
      <c r="F87" s="39"/>
      <c r="G87" s="39"/>
      <c r="H87" s="39"/>
      <c r="I87" s="40"/>
      <c r="J87" s="102" t="s">
        <v>78</v>
      </c>
      <c r="K87" s="102"/>
      <c r="L87" s="102"/>
      <c r="M87" s="102"/>
      <c r="N87" s="102"/>
      <c r="O87" s="102" t="s">
        <v>56</v>
      </c>
      <c r="P87" s="102"/>
      <c r="Q87" s="102"/>
      <c r="R87" s="102"/>
      <c r="S87" s="102"/>
      <c r="T87" s="102"/>
      <c r="U87" s="102"/>
      <c r="V87" s="102"/>
      <c r="W87" s="102"/>
      <c r="X87" s="102"/>
      <c r="Y87" s="104">
        <v>63000</v>
      </c>
      <c r="Z87" s="104"/>
      <c r="AA87" s="104"/>
      <c r="AB87" s="104"/>
      <c r="AC87" s="104"/>
      <c r="AD87" s="104">
        <v>0</v>
      </c>
      <c r="AE87" s="104"/>
      <c r="AF87" s="104"/>
      <c r="AG87" s="104"/>
      <c r="AH87" s="104"/>
      <c r="AI87" s="104">
        <f>Y87+AD87</f>
        <v>63000</v>
      </c>
      <c r="AJ87" s="104"/>
      <c r="AK87" s="104"/>
      <c r="AL87" s="104"/>
      <c r="AM87" s="104"/>
      <c r="AN87" s="104">
        <v>63000</v>
      </c>
      <c r="AO87" s="104"/>
      <c r="AP87" s="104"/>
      <c r="AQ87" s="104"/>
      <c r="AR87" s="104"/>
      <c r="AS87" s="104">
        <v>0</v>
      </c>
      <c r="AT87" s="104"/>
      <c r="AU87" s="104"/>
      <c r="AV87" s="104"/>
      <c r="AW87" s="104"/>
      <c r="AX87" s="103">
        <f>AN87+AS87</f>
        <v>63000</v>
      </c>
      <c r="AY87" s="103"/>
      <c r="AZ87" s="103"/>
      <c r="BA87" s="103"/>
      <c r="BB87" s="103"/>
      <c r="BC87" s="103">
        <f>AN87-Y87</f>
        <v>0</v>
      </c>
      <c r="BD87" s="103"/>
      <c r="BE87" s="103"/>
      <c r="BF87" s="103"/>
      <c r="BG87" s="103"/>
      <c r="BH87" s="103">
        <f>AS87-AD87</f>
        <v>0</v>
      </c>
      <c r="BI87" s="103"/>
      <c r="BJ87" s="103"/>
      <c r="BK87" s="103"/>
      <c r="BL87" s="103"/>
      <c r="BM87" s="103">
        <f>BC87+BH87</f>
        <v>0</v>
      </c>
      <c r="BN87" s="103"/>
      <c r="BO87" s="103"/>
      <c r="BP87" s="103"/>
      <c r="BQ87" s="103"/>
      <c r="BR87" s="11"/>
      <c r="BS87" s="11"/>
      <c r="BT87" s="11"/>
      <c r="BU87" s="11"/>
      <c r="BV87" s="11"/>
      <c r="BW87" s="11"/>
      <c r="BX87" s="11"/>
      <c r="BY87" s="11"/>
      <c r="BZ87" s="9"/>
    </row>
    <row r="89" spans="1:78" ht="32.450000000000003" customHeight="1" x14ac:dyDescent="0.2">
      <c r="A89" s="113" t="s">
        <v>727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</row>
    <row r="90" spans="1:78" ht="15.95" customHeight="1" x14ac:dyDescent="0.2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</row>
    <row r="91" spans="1:78" ht="15.9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</row>
    <row r="92" spans="1:78" ht="15.9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</row>
    <row r="93" spans="1:78" ht="42" customHeight="1" x14ac:dyDescent="0.2">
      <c r="A93" s="77" t="s">
        <v>66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3"/>
      <c r="AO93" s="3"/>
      <c r="AP93" s="79" t="s">
        <v>68</v>
      </c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</row>
    <row r="94" spans="1:78" x14ac:dyDescent="0.2">
      <c r="W94" s="76" t="s">
        <v>752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4"/>
      <c r="AO94" s="4"/>
      <c r="AP94" s="76" t="s">
        <v>753</v>
      </c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</row>
    <row r="97" spans="1:60" ht="15.95" customHeight="1" x14ac:dyDescent="0.2">
      <c r="A97" s="77" t="s">
        <v>67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3"/>
      <c r="AO97" s="3"/>
      <c r="AP97" s="79" t="s">
        <v>69</v>
      </c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</row>
    <row r="98" spans="1:60" x14ac:dyDescent="0.2">
      <c r="W98" s="76" t="s">
        <v>752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4"/>
      <c r="AO98" s="4"/>
      <c r="AP98" s="76" t="s">
        <v>753</v>
      </c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</row>
  </sheetData>
  <mergeCells count="508">
    <mergeCell ref="AX87:BB87"/>
    <mergeCell ref="BC87:BG87"/>
    <mergeCell ref="BH87:BL87"/>
    <mergeCell ref="BM87:BQ87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Q62:AV62"/>
    <mergeCell ref="AI68:AM68"/>
    <mergeCell ref="AN68:AR68"/>
    <mergeCell ref="AS69:AW69"/>
    <mergeCell ref="A71:B71"/>
    <mergeCell ref="C71:I71"/>
    <mergeCell ref="J71:N71"/>
    <mergeCell ref="O71:X71"/>
    <mergeCell ref="AN71:AR71"/>
    <mergeCell ref="AS71:AW71"/>
    <mergeCell ref="BG62:BL62"/>
    <mergeCell ref="AW61:BA61"/>
    <mergeCell ref="BB61:BF61"/>
    <mergeCell ref="BG61:BL61"/>
    <mergeCell ref="Y71:AC71"/>
    <mergeCell ref="AD71:AH71"/>
    <mergeCell ref="AI71:AM71"/>
    <mergeCell ref="AW62:BA62"/>
    <mergeCell ref="AG62:AK62"/>
    <mergeCell ref="AL62:AP62"/>
    <mergeCell ref="BN52:BQ52"/>
    <mergeCell ref="AK52:AO52"/>
    <mergeCell ref="AP52:AT52"/>
    <mergeCell ref="AU52:AY52"/>
    <mergeCell ref="AZ52:BC52"/>
    <mergeCell ref="A62:P62"/>
    <mergeCell ref="Q62:U62"/>
    <mergeCell ref="V62:Z62"/>
    <mergeCell ref="AA62:AF62"/>
    <mergeCell ref="BB62:BF62"/>
    <mergeCell ref="AZ51:BC51"/>
    <mergeCell ref="BD51:BH51"/>
    <mergeCell ref="BI51:BM51"/>
    <mergeCell ref="BN51:BQ51"/>
    <mergeCell ref="A52:B52"/>
    <mergeCell ref="C52:Z52"/>
    <mergeCell ref="AA52:AE52"/>
    <mergeCell ref="AF52:AJ52"/>
    <mergeCell ref="BD52:BH52"/>
    <mergeCell ref="BI52:BM52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P51:AT51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P50:AT50"/>
    <mergeCell ref="AU50:AY50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G38:BL38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A89:BL89"/>
    <mergeCell ref="A90:BL90"/>
    <mergeCell ref="A36:F36"/>
    <mergeCell ref="G36:BL36"/>
    <mergeCell ref="A66:B67"/>
    <mergeCell ref="C66:I67"/>
    <mergeCell ref="J66:N67"/>
    <mergeCell ref="O66:X67"/>
    <mergeCell ref="A39:F39"/>
    <mergeCell ref="G39:BL39"/>
    <mergeCell ref="A41:BQ41"/>
    <mergeCell ref="A34:F34"/>
    <mergeCell ref="G34:BL34"/>
    <mergeCell ref="A35:F35"/>
    <mergeCell ref="G35:BL35"/>
    <mergeCell ref="A27:F27"/>
    <mergeCell ref="G27:BL27"/>
    <mergeCell ref="A37:F37"/>
    <mergeCell ref="G37:BL37"/>
    <mergeCell ref="A38:F38"/>
    <mergeCell ref="AZ46:BC46"/>
    <mergeCell ref="A23:BL23"/>
    <mergeCell ref="A24:F24"/>
    <mergeCell ref="G24:BL24"/>
    <mergeCell ref="A25:F25"/>
    <mergeCell ref="G25:BL25"/>
    <mergeCell ref="A26:F26"/>
    <mergeCell ref="G26:BL26"/>
    <mergeCell ref="A46:B46"/>
    <mergeCell ref="A42:BQ42"/>
    <mergeCell ref="AK44:AO44"/>
    <mergeCell ref="AA45:AE45"/>
    <mergeCell ref="AF45:AJ45"/>
    <mergeCell ref="AK45:AO45"/>
    <mergeCell ref="BD44:BH44"/>
    <mergeCell ref="AZ44:BC44"/>
    <mergeCell ref="BN46:BQ46"/>
    <mergeCell ref="AA43:AO43"/>
    <mergeCell ref="AP43:BC43"/>
    <mergeCell ref="BD43:BQ43"/>
    <mergeCell ref="AP45:AT45"/>
    <mergeCell ref="AU44:AY44"/>
    <mergeCell ref="AP44:AT44"/>
    <mergeCell ref="AU46:AY46"/>
    <mergeCell ref="BN44:BQ44"/>
    <mergeCell ref="BI44:BM44"/>
    <mergeCell ref="A56:P57"/>
    <mergeCell ref="A68:B68"/>
    <mergeCell ref="J68:N68"/>
    <mergeCell ref="O68:X68"/>
    <mergeCell ref="Y68:AC68"/>
    <mergeCell ref="AD68:AH68"/>
    <mergeCell ref="AA44:AE44"/>
    <mergeCell ref="AF44:AJ44"/>
    <mergeCell ref="Q59:U59"/>
    <mergeCell ref="V59:Z59"/>
    <mergeCell ref="AA59:AF59"/>
    <mergeCell ref="Q58:U58"/>
    <mergeCell ref="AZ47:BC47"/>
    <mergeCell ref="BD47:BH47"/>
    <mergeCell ref="BI47:BM47"/>
    <mergeCell ref="BN47:BQ47"/>
    <mergeCell ref="AZ45:BC45"/>
    <mergeCell ref="BD45:BH45"/>
    <mergeCell ref="BI45:BM45"/>
    <mergeCell ref="BN45:BQ45"/>
    <mergeCell ref="BI46:BM46"/>
    <mergeCell ref="BD46:BH46"/>
    <mergeCell ref="A93:V93"/>
    <mergeCell ref="W93:AM93"/>
    <mergeCell ref="AP93:BH93"/>
    <mergeCell ref="A59:P59"/>
    <mergeCell ref="AQ58:AV58"/>
    <mergeCell ref="AL58:AP58"/>
    <mergeCell ref="AG58:AK58"/>
    <mergeCell ref="AA58:AF58"/>
    <mergeCell ref="C68:I68"/>
    <mergeCell ref="A58:P58"/>
    <mergeCell ref="AP98:BH98"/>
    <mergeCell ref="A97:V97"/>
    <mergeCell ref="W97:AM97"/>
    <mergeCell ref="AP97:BH97"/>
    <mergeCell ref="W98:AM98"/>
    <mergeCell ref="AP94:BH94"/>
    <mergeCell ref="W94:AM94"/>
    <mergeCell ref="BG60:BL60"/>
    <mergeCell ref="Y66:AM66"/>
    <mergeCell ref="AN66:BB66"/>
    <mergeCell ref="BC66:BQ66"/>
    <mergeCell ref="AW60:BA60"/>
    <mergeCell ref="BB60:BF60"/>
    <mergeCell ref="A64:BQ64"/>
    <mergeCell ref="A61:P61"/>
    <mergeCell ref="Q61:U61"/>
    <mergeCell ref="V61:Z61"/>
    <mergeCell ref="A70:B70"/>
    <mergeCell ref="A69:B69"/>
    <mergeCell ref="AK46:AO46"/>
    <mergeCell ref="AF46:AJ46"/>
    <mergeCell ref="A60:P60"/>
    <mergeCell ref="Q60:U60"/>
    <mergeCell ref="A54:BL54"/>
    <mergeCell ref="AQ60:AV60"/>
    <mergeCell ref="AG59:AK59"/>
    <mergeCell ref="AD70:AH70"/>
    <mergeCell ref="C70:I70"/>
    <mergeCell ref="J70:N70"/>
    <mergeCell ref="O70:X70"/>
    <mergeCell ref="Y70:AC70"/>
    <mergeCell ref="C69:I69"/>
    <mergeCell ref="J69:N69"/>
    <mergeCell ref="O69:X69"/>
    <mergeCell ref="Y69:AC69"/>
    <mergeCell ref="AA61:AF61"/>
    <mergeCell ref="AG61:AK61"/>
    <mergeCell ref="V60:Z60"/>
    <mergeCell ref="AA60:AF60"/>
    <mergeCell ref="AG60:AK60"/>
    <mergeCell ref="AL60:AP60"/>
    <mergeCell ref="AI69:AM69"/>
    <mergeCell ref="AL59:AP59"/>
    <mergeCell ref="AN69:AR69"/>
    <mergeCell ref="AQ59:AV59"/>
    <mergeCell ref="V58:Z58"/>
    <mergeCell ref="AL61:AP61"/>
    <mergeCell ref="AQ61:AV61"/>
    <mergeCell ref="AI67:AM67"/>
    <mergeCell ref="Y67:AC67"/>
    <mergeCell ref="AD69:AH69"/>
    <mergeCell ref="Q56:AF56"/>
    <mergeCell ref="AQ57:AV57"/>
    <mergeCell ref="AA47:AE47"/>
    <mergeCell ref="Q57:U57"/>
    <mergeCell ref="AG57:AK57"/>
    <mergeCell ref="AA57:AF57"/>
    <mergeCell ref="V57:Z57"/>
    <mergeCell ref="AF47:AJ47"/>
    <mergeCell ref="AU51:AY51"/>
    <mergeCell ref="AW57:BA57"/>
    <mergeCell ref="A55:BL55"/>
    <mergeCell ref="AP46:AT46"/>
    <mergeCell ref="C46:Z46"/>
    <mergeCell ref="BG57:BL57"/>
    <mergeCell ref="AW56:BL56"/>
    <mergeCell ref="AA46:AE46"/>
    <mergeCell ref="AK47:AO47"/>
    <mergeCell ref="AP47:AT47"/>
    <mergeCell ref="AG56:AV56"/>
    <mergeCell ref="AI70:AM70"/>
    <mergeCell ref="AN70:AR70"/>
    <mergeCell ref="AS70:AW70"/>
    <mergeCell ref="AX70:BB70"/>
    <mergeCell ref="BG59:BL59"/>
    <mergeCell ref="AU45:AY45"/>
    <mergeCell ref="AU47:AY47"/>
    <mergeCell ref="AW58:BA58"/>
    <mergeCell ref="BB58:BF58"/>
    <mergeCell ref="BG58:BL58"/>
    <mergeCell ref="BC70:BG70"/>
    <mergeCell ref="BM70:BQ70"/>
    <mergeCell ref="BH70:BL70"/>
    <mergeCell ref="BC68:BG68"/>
    <mergeCell ref="BH68:BL68"/>
    <mergeCell ref="BM68:BQ68"/>
    <mergeCell ref="BM69:BQ69"/>
    <mergeCell ref="BH69:BL69"/>
    <mergeCell ref="BC69:BG69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67:BQ67"/>
    <mergeCell ref="BH67:BL67"/>
    <mergeCell ref="BC67:BG67"/>
    <mergeCell ref="AD67:AH67"/>
    <mergeCell ref="AX67:BB67"/>
    <mergeCell ref="AS67:AW67"/>
    <mergeCell ref="AN67:AR67"/>
    <mergeCell ref="AX69:BB69"/>
    <mergeCell ref="C43:Z44"/>
    <mergeCell ref="C45:Z45"/>
    <mergeCell ref="C47:Z47"/>
    <mergeCell ref="AX68:BB68"/>
    <mergeCell ref="AS68:AW68"/>
    <mergeCell ref="AW59:BA59"/>
    <mergeCell ref="BB59:BF59"/>
    <mergeCell ref="BB57:BF57"/>
    <mergeCell ref="AL57:AP57"/>
    <mergeCell ref="A47:B47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3:B44"/>
    <mergeCell ref="A45:B45"/>
    <mergeCell ref="D21:J21"/>
    <mergeCell ref="A29:BL29"/>
    <mergeCell ref="A30:BL30"/>
    <mergeCell ref="A32:BL32"/>
    <mergeCell ref="A33:F33"/>
    <mergeCell ref="G33:BL33"/>
  </mergeCells>
  <phoneticPr fontId="0" type="noConversion"/>
  <conditionalFormatting sqref="C70:C87">
    <cfRule type="cellIs" dxfId="30" priority="1" stopIfTrue="1" operator="equal">
      <formula>$C69</formula>
    </cfRule>
  </conditionalFormatting>
  <conditionalFormatting sqref="A70:B87">
    <cfRule type="cellIs" dxfId="29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8"/>
  <sheetViews>
    <sheetView topLeftCell="A90" zoomScale="80" zoomScaleNormal="100" workbookViewId="0">
      <selection activeCell="A101" sqref="A101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3.855468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7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35" t="s">
        <v>763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ht="15.75" customHeight="1" x14ac:dyDescent="0.2">
      <c r="A11" s="35" t="s">
        <v>783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5.75" customHeight="1" x14ac:dyDescent="0.2">
      <c r="A12" s="35" t="s">
        <v>707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15" customHeight="1" x14ac:dyDescent="0.2">
      <c r="A14" s="23" t="s">
        <v>751</v>
      </c>
      <c r="B14" s="23"/>
      <c r="C14" s="15"/>
      <c r="D14" s="24" t="s">
        <v>65</v>
      </c>
      <c r="E14" s="25"/>
      <c r="F14" s="25"/>
      <c r="G14" s="25"/>
      <c r="H14" s="25"/>
      <c r="I14" s="25"/>
      <c r="J14" s="25"/>
      <c r="K14" s="15"/>
      <c r="L14" s="30" t="s">
        <v>706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6" t="s">
        <v>780</v>
      </c>
      <c r="E15" s="36"/>
      <c r="F15" s="36"/>
      <c r="G15" s="36"/>
      <c r="H15" s="36"/>
      <c r="I15" s="36"/>
      <c r="J15" s="36"/>
      <c r="K15" s="13"/>
      <c r="L15" s="49" t="s">
        <v>740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 x14ac:dyDescent="0.2">
      <c r="A17" s="23" t="s">
        <v>781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30" t="s">
        <v>706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6" t="s">
        <v>780</v>
      </c>
      <c r="E18" s="36"/>
      <c r="F18" s="36"/>
      <c r="G18" s="36"/>
      <c r="H18" s="36"/>
      <c r="I18" s="36"/>
      <c r="J18" s="36"/>
      <c r="K18" s="13"/>
      <c r="L18" s="49" t="s">
        <v>741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15" customHeight="1" x14ac:dyDescent="0.2">
      <c r="A20" s="23" t="s">
        <v>782</v>
      </c>
      <c r="B20" s="23"/>
      <c r="C20" s="15"/>
      <c r="D20" s="24" t="s">
        <v>252</v>
      </c>
      <c r="E20" s="25"/>
      <c r="F20" s="25"/>
      <c r="G20" s="25"/>
      <c r="H20" s="25"/>
      <c r="I20" s="25"/>
      <c r="J20" s="25"/>
      <c r="K20" s="15"/>
      <c r="L20" s="24" t="s">
        <v>254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0" t="s">
        <v>253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3"/>
      <c r="B21" s="13"/>
      <c r="C21" s="13"/>
      <c r="D21" s="28" t="s">
        <v>780</v>
      </c>
      <c r="E21" s="28"/>
      <c r="F21" s="28"/>
      <c r="G21" s="28"/>
      <c r="H21" s="28"/>
      <c r="I21" s="28"/>
      <c r="J21" s="28"/>
      <c r="K21" s="13"/>
      <c r="L21" s="49" t="s">
        <v>779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742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3" spans="1:79" ht="15.75" customHeight="1" x14ac:dyDescent="0.2">
      <c r="A23" s="29" t="s">
        <v>788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27.75" customHeight="1" x14ac:dyDescent="0.2">
      <c r="A24" s="31" t="s">
        <v>746</v>
      </c>
      <c r="B24" s="31"/>
      <c r="C24" s="31"/>
      <c r="D24" s="31"/>
      <c r="E24" s="31"/>
      <c r="F24" s="31"/>
      <c r="G24" s="32" t="s">
        <v>786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68" t="s">
        <v>784</v>
      </c>
      <c r="B26" s="68"/>
      <c r="C26" s="68"/>
      <c r="D26" s="68"/>
      <c r="E26" s="68"/>
      <c r="F26" s="68"/>
      <c r="G26" s="65" t="s">
        <v>759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10</v>
      </c>
    </row>
    <row r="27" spans="1:79" x14ac:dyDescent="0.2">
      <c r="A27" s="68">
        <v>0</v>
      </c>
      <c r="B27" s="68"/>
      <c r="C27" s="68"/>
      <c r="D27" s="68"/>
      <c r="E27" s="68"/>
      <c r="F27" s="68"/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CA27" s="1" t="s">
        <v>8</v>
      </c>
    </row>
    <row r="28" spans="1:79" ht="26.45" customHeight="1" x14ac:dyDescent="0.2">
      <c r="A28" s="68">
        <v>1</v>
      </c>
      <c r="B28" s="68"/>
      <c r="C28" s="68"/>
      <c r="D28" s="68"/>
      <c r="E28" s="68"/>
      <c r="F28" s="68"/>
      <c r="G28" s="81" t="s">
        <v>221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3"/>
    </row>
    <row r="29" spans="1:79" ht="12.7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79" ht="15.95" customHeight="1" x14ac:dyDescent="0.2">
      <c r="A30" s="29" t="s">
        <v>789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  <row r="31" spans="1:79" ht="15.95" customHeight="1" x14ac:dyDescent="0.2">
      <c r="A31" s="30" t="s">
        <v>251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</row>
    <row r="32" spans="1:79" ht="12.7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80" ht="15.75" customHeight="1" x14ac:dyDescent="0.2">
      <c r="A33" s="29" t="s">
        <v>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80" ht="27.75" customHeight="1" x14ac:dyDescent="0.2">
      <c r="A34" s="31" t="s">
        <v>746</v>
      </c>
      <c r="B34" s="31"/>
      <c r="C34" s="31"/>
      <c r="D34" s="31"/>
      <c r="E34" s="31"/>
      <c r="F34" s="31"/>
      <c r="G34" s="32" t="s">
        <v>787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5.75" x14ac:dyDescent="0.2">
      <c r="A35" s="26">
        <v>1</v>
      </c>
      <c r="B35" s="26"/>
      <c r="C35" s="26"/>
      <c r="D35" s="26"/>
      <c r="E35" s="26"/>
      <c r="F35" s="26"/>
      <c r="G35" s="32">
        <v>2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</row>
    <row r="36" spans="1:80" ht="10.5" hidden="1" customHeight="1" x14ac:dyDescent="0.2">
      <c r="A36" s="68" t="s">
        <v>758</v>
      </c>
      <c r="B36" s="68"/>
      <c r="C36" s="68"/>
      <c r="D36" s="68"/>
      <c r="E36" s="68"/>
      <c r="F36" s="68"/>
      <c r="G36" s="65" t="s">
        <v>759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7"/>
      <c r="CA36" s="1" t="s">
        <v>11</v>
      </c>
    </row>
    <row r="37" spans="1:80" ht="13.15" customHeight="1" x14ac:dyDescent="0.2">
      <c r="A37" s="68">
        <v>1</v>
      </c>
      <c r="B37" s="68"/>
      <c r="C37" s="68"/>
      <c r="D37" s="68"/>
      <c r="E37" s="68"/>
      <c r="F37" s="68"/>
      <c r="G37" s="81" t="s">
        <v>222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  <c r="CA37" s="1" t="s">
        <v>9</v>
      </c>
    </row>
    <row r="39" spans="1:80" ht="15.75" customHeight="1" x14ac:dyDescent="0.2">
      <c r="A39" s="29" t="s">
        <v>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</row>
    <row r="40" spans="1:80" ht="15" customHeight="1" x14ac:dyDescent="0.2">
      <c r="A40" s="59" t="s">
        <v>70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80" ht="48" customHeight="1" x14ac:dyDescent="0.2">
      <c r="A41" s="26" t="s">
        <v>746</v>
      </c>
      <c r="B41" s="26"/>
      <c r="C41" s="26" t="s">
        <v>773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770</v>
      </c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 t="s">
        <v>4</v>
      </c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 t="s">
        <v>743</v>
      </c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</row>
    <row r="42" spans="1:80" ht="29.1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 t="s">
        <v>745</v>
      </c>
      <c r="AB42" s="26"/>
      <c r="AC42" s="26"/>
      <c r="AD42" s="26"/>
      <c r="AE42" s="26"/>
      <c r="AF42" s="26" t="s">
        <v>744</v>
      </c>
      <c r="AG42" s="26"/>
      <c r="AH42" s="26"/>
      <c r="AI42" s="26"/>
      <c r="AJ42" s="26"/>
      <c r="AK42" s="26" t="s">
        <v>771</v>
      </c>
      <c r="AL42" s="26"/>
      <c r="AM42" s="26"/>
      <c r="AN42" s="26"/>
      <c r="AO42" s="26"/>
      <c r="AP42" s="26" t="s">
        <v>745</v>
      </c>
      <c r="AQ42" s="26"/>
      <c r="AR42" s="26"/>
      <c r="AS42" s="26"/>
      <c r="AT42" s="26"/>
      <c r="AU42" s="26" t="s">
        <v>744</v>
      </c>
      <c r="AV42" s="26"/>
      <c r="AW42" s="26"/>
      <c r="AX42" s="26"/>
      <c r="AY42" s="26"/>
      <c r="AZ42" s="26" t="s">
        <v>771</v>
      </c>
      <c r="BA42" s="26"/>
      <c r="BB42" s="26"/>
      <c r="BC42" s="26"/>
      <c r="BD42" s="26" t="s">
        <v>745</v>
      </c>
      <c r="BE42" s="26"/>
      <c r="BF42" s="26"/>
      <c r="BG42" s="26"/>
      <c r="BH42" s="26"/>
      <c r="BI42" s="26" t="s">
        <v>744</v>
      </c>
      <c r="BJ42" s="26"/>
      <c r="BK42" s="26"/>
      <c r="BL42" s="26"/>
      <c r="BM42" s="26"/>
      <c r="BN42" s="26" t="s">
        <v>772</v>
      </c>
      <c r="BO42" s="26"/>
      <c r="BP42" s="26"/>
      <c r="BQ42" s="26"/>
    </row>
    <row r="43" spans="1:80" ht="15.95" customHeight="1" x14ac:dyDescent="0.2">
      <c r="A43" s="27">
        <v>1</v>
      </c>
      <c r="B43" s="27"/>
      <c r="C43" s="27">
        <v>2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54">
        <v>3</v>
      </c>
      <c r="AB43" s="55"/>
      <c r="AC43" s="55"/>
      <c r="AD43" s="55"/>
      <c r="AE43" s="56"/>
      <c r="AF43" s="54">
        <v>4</v>
      </c>
      <c r="AG43" s="55"/>
      <c r="AH43" s="55"/>
      <c r="AI43" s="55"/>
      <c r="AJ43" s="56"/>
      <c r="AK43" s="54">
        <v>5</v>
      </c>
      <c r="AL43" s="55"/>
      <c r="AM43" s="55"/>
      <c r="AN43" s="55"/>
      <c r="AO43" s="56"/>
      <c r="AP43" s="54">
        <v>6</v>
      </c>
      <c r="AQ43" s="55"/>
      <c r="AR43" s="55"/>
      <c r="AS43" s="55"/>
      <c r="AT43" s="56"/>
      <c r="AU43" s="54">
        <v>7</v>
      </c>
      <c r="AV43" s="55"/>
      <c r="AW43" s="55"/>
      <c r="AX43" s="55"/>
      <c r="AY43" s="56"/>
      <c r="AZ43" s="54">
        <v>8</v>
      </c>
      <c r="BA43" s="55"/>
      <c r="BB43" s="55"/>
      <c r="BC43" s="56"/>
      <c r="BD43" s="54">
        <v>9</v>
      </c>
      <c r="BE43" s="55"/>
      <c r="BF43" s="55"/>
      <c r="BG43" s="55"/>
      <c r="BH43" s="56"/>
      <c r="BI43" s="27">
        <v>10</v>
      </c>
      <c r="BJ43" s="27"/>
      <c r="BK43" s="27"/>
      <c r="BL43" s="27"/>
      <c r="BM43" s="27"/>
      <c r="BN43" s="27">
        <v>11</v>
      </c>
      <c r="BO43" s="27"/>
      <c r="BP43" s="27"/>
      <c r="BQ43" s="27"/>
    </row>
    <row r="44" spans="1:80" ht="15.75" hidden="1" customHeight="1" x14ac:dyDescent="0.2">
      <c r="A44" s="68" t="s">
        <v>758</v>
      </c>
      <c r="B44" s="68"/>
      <c r="C44" s="60" t="s">
        <v>759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1"/>
      <c r="AA44" s="37" t="s">
        <v>755</v>
      </c>
      <c r="AB44" s="37"/>
      <c r="AC44" s="37"/>
      <c r="AD44" s="37"/>
      <c r="AE44" s="37"/>
      <c r="AF44" s="37" t="s">
        <v>754</v>
      </c>
      <c r="AG44" s="37"/>
      <c r="AH44" s="37"/>
      <c r="AI44" s="37"/>
      <c r="AJ44" s="37"/>
      <c r="AK44" s="62" t="s">
        <v>761</v>
      </c>
      <c r="AL44" s="62"/>
      <c r="AM44" s="62"/>
      <c r="AN44" s="62"/>
      <c r="AO44" s="62"/>
      <c r="AP44" s="37" t="s">
        <v>756</v>
      </c>
      <c r="AQ44" s="37"/>
      <c r="AR44" s="37"/>
      <c r="AS44" s="37"/>
      <c r="AT44" s="37"/>
      <c r="AU44" s="37" t="s">
        <v>757</v>
      </c>
      <c r="AV44" s="37"/>
      <c r="AW44" s="37"/>
      <c r="AX44" s="37"/>
      <c r="AY44" s="37"/>
      <c r="AZ44" s="62" t="s">
        <v>761</v>
      </c>
      <c r="BA44" s="62"/>
      <c r="BB44" s="62"/>
      <c r="BC44" s="62"/>
      <c r="BD44" s="80" t="s">
        <v>777</v>
      </c>
      <c r="BE44" s="80"/>
      <c r="BF44" s="80"/>
      <c r="BG44" s="80"/>
      <c r="BH44" s="80"/>
      <c r="BI44" s="80" t="s">
        <v>777</v>
      </c>
      <c r="BJ44" s="80"/>
      <c r="BK44" s="80"/>
      <c r="BL44" s="80"/>
      <c r="BM44" s="80"/>
      <c r="BN44" s="53" t="s">
        <v>761</v>
      </c>
      <c r="BO44" s="53"/>
      <c r="BP44" s="53"/>
      <c r="BQ44" s="53"/>
      <c r="CA44" s="1" t="s">
        <v>764</v>
      </c>
    </row>
    <row r="45" spans="1:80" ht="31.15" customHeight="1" x14ac:dyDescent="0.2">
      <c r="A45" s="26">
        <v>1</v>
      </c>
      <c r="B45" s="26"/>
      <c r="C45" s="38" t="s">
        <v>223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  <c r="AA45" s="57">
        <v>993865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993865</v>
      </c>
      <c r="AL45" s="57"/>
      <c r="AM45" s="57"/>
      <c r="AN45" s="57"/>
      <c r="AO45" s="57"/>
      <c r="AP45" s="57">
        <v>988706.35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988706.35</v>
      </c>
      <c r="BA45" s="57"/>
      <c r="BB45" s="57"/>
      <c r="BC45" s="57"/>
      <c r="BD45" s="57">
        <f>AP45-AA45</f>
        <v>-5158.6500000000233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-5158.6500000000233</v>
      </c>
      <c r="BO45" s="57"/>
      <c r="BP45" s="57"/>
      <c r="BQ45" s="57"/>
      <c r="CA45" s="1" t="s">
        <v>765</v>
      </c>
    </row>
    <row r="46" spans="1:80" ht="15.6" customHeight="1" x14ac:dyDescent="0.2">
      <c r="A46" s="26"/>
      <c r="B46" s="26"/>
      <c r="C46" s="38" t="s">
        <v>224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1"/>
      <c r="CB46" s="1" t="s">
        <v>161</v>
      </c>
    </row>
    <row r="47" spans="1:80" ht="15.6" customHeight="1" x14ac:dyDescent="0.2">
      <c r="A47" s="26">
        <v>2</v>
      </c>
      <c r="B47" s="26"/>
      <c r="C47" s="38" t="s">
        <v>22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  <c r="AA47" s="57">
        <v>58108</v>
      </c>
      <c r="AB47" s="57"/>
      <c r="AC47" s="57"/>
      <c r="AD47" s="57"/>
      <c r="AE47" s="57"/>
      <c r="AF47" s="57">
        <v>0</v>
      </c>
      <c r="AG47" s="57"/>
      <c r="AH47" s="57"/>
      <c r="AI47" s="57"/>
      <c r="AJ47" s="57"/>
      <c r="AK47" s="57">
        <f>AA47+AF47</f>
        <v>58108</v>
      </c>
      <c r="AL47" s="57"/>
      <c r="AM47" s="57"/>
      <c r="AN47" s="57"/>
      <c r="AO47" s="57"/>
      <c r="AP47" s="57">
        <v>42076.46</v>
      </c>
      <c r="AQ47" s="57"/>
      <c r="AR47" s="57"/>
      <c r="AS47" s="57"/>
      <c r="AT47" s="57"/>
      <c r="AU47" s="57">
        <v>0</v>
      </c>
      <c r="AV47" s="57"/>
      <c r="AW47" s="57"/>
      <c r="AX47" s="57"/>
      <c r="AY47" s="57"/>
      <c r="AZ47" s="57">
        <f>AP47+AU47</f>
        <v>42076.46</v>
      </c>
      <c r="BA47" s="57"/>
      <c r="BB47" s="57"/>
      <c r="BC47" s="57"/>
      <c r="BD47" s="57">
        <f>AP47-AA47</f>
        <v>-16031.54</v>
      </c>
      <c r="BE47" s="57"/>
      <c r="BF47" s="57"/>
      <c r="BG47" s="57"/>
      <c r="BH47" s="57"/>
      <c r="BI47" s="57">
        <f>AU47-AF47</f>
        <v>0</v>
      </c>
      <c r="BJ47" s="57"/>
      <c r="BK47" s="57"/>
      <c r="BL47" s="57"/>
      <c r="BM47" s="57"/>
      <c r="BN47" s="57">
        <f>BD47+BI47</f>
        <v>-16031.54</v>
      </c>
      <c r="BO47" s="57"/>
      <c r="BP47" s="57"/>
      <c r="BQ47" s="57"/>
    </row>
    <row r="48" spans="1:80" ht="15.6" customHeight="1" x14ac:dyDescent="0.2">
      <c r="A48" s="26"/>
      <c r="B48" s="26"/>
      <c r="C48" s="38" t="s">
        <v>728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1"/>
      <c r="CB48" s="1" t="s">
        <v>225</v>
      </c>
    </row>
    <row r="49" spans="1:80" ht="15.6" customHeight="1" x14ac:dyDescent="0.2">
      <c r="A49" s="26">
        <v>3</v>
      </c>
      <c r="B49" s="26"/>
      <c r="C49" s="38" t="s">
        <v>226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  <c r="AA49" s="57">
        <v>226760</v>
      </c>
      <c r="AB49" s="57"/>
      <c r="AC49" s="57"/>
      <c r="AD49" s="57"/>
      <c r="AE49" s="57"/>
      <c r="AF49" s="57">
        <v>23800</v>
      </c>
      <c r="AG49" s="57"/>
      <c r="AH49" s="57"/>
      <c r="AI49" s="57"/>
      <c r="AJ49" s="57"/>
      <c r="AK49" s="57">
        <f>AA49+AF49</f>
        <v>250560</v>
      </c>
      <c r="AL49" s="57"/>
      <c r="AM49" s="57"/>
      <c r="AN49" s="57"/>
      <c r="AO49" s="57"/>
      <c r="AP49" s="57">
        <v>163286.54</v>
      </c>
      <c r="AQ49" s="57"/>
      <c r="AR49" s="57"/>
      <c r="AS49" s="57"/>
      <c r="AT49" s="57"/>
      <c r="AU49" s="57">
        <v>23750</v>
      </c>
      <c r="AV49" s="57"/>
      <c r="AW49" s="57"/>
      <c r="AX49" s="57"/>
      <c r="AY49" s="57"/>
      <c r="AZ49" s="57">
        <f>AP49+AU49</f>
        <v>187036.54</v>
      </c>
      <c r="BA49" s="57"/>
      <c r="BB49" s="57"/>
      <c r="BC49" s="57"/>
      <c r="BD49" s="57">
        <f>AP49-AA49</f>
        <v>-63473.459999999992</v>
      </c>
      <c r="BE49" s="57"/>
      <c r="BF49" s="57"/>
      <c r="BG49" s="57"/>
      <c r="BH49" s="57"/>
      <c r="BI49" s="57">
        <f>AU49-AF49</f>
        <v>-50</v>
      </c>
      <c r="BJ49" s="57"/>
      <c r="BK49" s="57"/>
      <c r="BL49" s="57"/>
      <c r="BM49" s="57"/>
      <c r="BN49" s="57">
        <f>BD49+BI49</f>
        <v>-63523.459999999992</v>
      </c>
      <c r="BO49" s="57"/>
      <c r="BP49" s="57"/>
      <c r="BQ49" s="57"/>
    </row>
    <row r="50" spans="1:80" ht="15.6" customHeight="1" x14ac:dyDescent="0.2">
      <c r="A50" s="26"/>
      <c r="B50" s="26"/>
      <c r="C50" s="38" t="s">
        <v>729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1"/>
      <c r="CB50" s="1" t="s">
        <v>227</v>
      </c>
    </row>
    <row r="51" spans="1:80" ht="15.6" customHeight="1" x14ac:dyDescent="0.2">
      <c r="A51" s="26">
        <v>4</v>
      </c>
      <c r="B51" s="26"/>
      <c r="C51" s="38" t="s">
        <v>25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  <c r="AA51" s="57">
        <v>59224</v>
      </c>
      <c r="AB51" s="57"/>
      <c r="AC51" s="57"/>
      <c r="AD51" s="57"/>
      <c r="AE51" s="57"/>
      <c r="AF51" s="57">
        <v>0</v>
      </c>
      <c r="AG51" s="57"/>
      <c r="AH51" s="57"/>
      <c r="AI51" s="57"/>
      <c r="AJ51" s="57"/>
      <c r="AK51" s="57">
        <f>AA51+AF51</f>
        <v>59224</v>
      </c>
      <c r="AL51" s="57"/>
      <c r="AM51" s="57"/>
      <c r="AN51" s="57"/>
      <c r="AO51" s="57"/>
      <c r="AP51" s="57">
        <v>39914.800000000003</v>
      </c>
      <c r="AQ51" s="57"/>
      <c r="AR51" s="57"/>
      <c r="AS51" s="57"/>
      <c r="AT51" s="57"/>
      <c r="AU51" s="57">
        <v>0</v>
      </c>
      <c r="AV51" s="57"/>
      <c r="AW51" s="57"/>
      <c r="AX51" s="57"/>
      <c r="AY51" s="57"/>
      <c r="AZ51" s="57">
        <f>AP51+AU51</f>
        <v>39914.800000000003</v>
      </c>
      <c r="BA51" s="57"/>
      <c r="BB51" s="57"/>
      <c r="BC51" s="57"/>
      <c r="BD51" s="57">
        <f>AP51-AA51</f>
        <v>-19309.199999999997</v>
      </c>
      <c r="BE51" s="57"/>
      <c r="BF51" s="57"/>
      <c r="BG51" s="57"/>
      <c r="BH51" s="57"/>
      <c r="BI51" s="57">
        <f>AU51-AF51</f>
        <v>0</v>
      </c>
      <c r="BJ51" s="57"/>
      <c r="BK51" s="57"/>
      <c r="BL51" s="57"/>
      <c r="BM51" s="57"/>
      <c r="BN51" s="57">
        <f>BD51+BI51</f>
        <v>-19309.199999999997</v>
      </c>
      <c r="BO51" s="57"/>
      <c r="BP51" s="57"/>
      <c r="BQ51" s="57"/>
    </row>
    <row r="52" spans="1:80" ht="15.6" customHeight="1" x14ac:dyDescent="0.2">
      <c r="A52" s="26"/>
      <c r="B52" s="26"/>
      <c r="C52" s="38" t="s">
        <v>709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1"/>
      <c r="CB52" s="1" t="s">
        <v>228</v>
      </c>
    </row>
    <row r="53" spans="1:80" ht="15.6" customHeight="1" x14ac:dyDescent="0.2">
      <c r="A53" s="26">
        <v>5</v>
      </c>
      <c r="B53" s="26"/>
      <c r="C53" s="38" t="s">
        <v>33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  <c r="AA53" s="57">
        <v>2000</v>
      </c>
      <c r="AB53" s="57"/>
      <c r="AC53" s="57"/>
      <c r="AD53" s="57"/>
      <c r="AE53" s="57"/>
      <c r="AF53" s="57">
        <v>0</v>
      </c>
      <c r="AG53" s="57"/>
      <c r="AH53" s="57"/>
      <c r="AI53" s="57"/>
      <c r="AJ53" s="57"/>
      <c r="AK53" s="57">
        <f>AA53+AF53</f>
        <v>2000</v>
      </c>
      <c r="AL53" s="57"/>
      <c r="AM53" s="57"/>
      <c r="AN53" s="57"/>
      <c r="AO53" s="57"/>
      <c r="AP53" s="57">
        <v>0</v>
      </c>
      <c r="AQ53" s="57"/>
      <c r="AR53" s="57"/>
      <c r="AS53" s="57"/>
      <c r="AT53" s="57"/>
      <c r="AU53" s="57">
        <v>0</v>
      </c>
      <c r="AV53" s="57"/>
      <c r="AW53" s="57"/>
      <c r="AX53" s="57"/>
      <c r="AY53" s="57"/>
      <c r="AZ53" s="57">
        <f>AP53+AU53</f>
        <v>0</v>
      </c>
      <c r="BA53" s="57"/>
      <c r="BB53" s="57"/>
      <c r="BC53" s="57"/>
      <c r="BD53" s="57">
        <f>AP53-AA53</f>
        <v>-2000</v>
      </c>
      <c r="BE53" s="57"/>
      <c r="BF53" s="57"/>
      <c r="BG53" s="57"/>
      <c r="BH53" s="57"/>
      <c r="BI53" s="57">
        <f>AU53-AF53</f>
        <v>0</v>
      </c>
      <c r="BJ53" s="57"/>
      <c r="BK53" s="57"/>
      <c r="BL53" s="57"/>
      <c r="BM53" s="57"/>
      <c r="BN53" s="57">
        <f>BD53+BI53</f>
        <v>-2000</v>
      </c>
      <c r="BO53" s="57"/>
      <c r="BP53" s="57"/>
      <c r="BQ53" s="57"/>
    </row>
    <row r="54" spans="1:80" ht="15.6" customHeight="1" x14ac:dyDescent="0.2">
      <c r="A54" s="26"/>
      <c r="B54" s="26"/>
      <c r="C54" s="38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1"/>
      <c r="CB54" s="1" t="s">
        <v>229</v>
      </c>
    </row>
    <row r="55" spans="1:80" ht="31.15" customHeight="1" x14ac:dyDescent="0.2">
      <c r="A55" s="26">
        <v>6</v>
      </c>
      <c r="B55" s="26"/>
      <c r="C55" s="38" t="s">
        <v>101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57">
        <v>1740</v>
      </c>
      <c r="AB55" s="57"/>
      <c r="AC55" s="57"/>
      <c r="AD55" s="57"/>
      <c r="AE55" s="57"/>
      <c r="AF55" s="57">
        <v>0</v>
      </c>
      <c r="AG55" s="57"/>
      <c r="AH55" s="57"/>
      <c r="AI55" s="57"/>
      <c r="AJ55" s="57"/>
      <c r="AK55" s="57">
        <f>AA55+AF55</f>
        <v>1740</v>
      </c>
      <c r="AL55" s="57"/>
      <c r="AM55" s="57"/>
      <c r="AN55" s="57"/>
      <c r="AO55" s="57"/>
      <c r="AP55" s="57">
        <v>720</v>
      </c>
      <c r="AQ55" s="57"/>
      <c r="AR55" s="57"/>
      <c r="AS55" s="57"/>
      <c r="AT55" s="57"/>
      <c r="AU55" s="57">
        <v>0</v>
      </c>
      <c r="AV55" s="57"/>
      <c r="AW55" s="57"/>
      <c r="AX55" s="57"/>
      <c r="AY55" s="57"/>
      <c r="AZ55" s="57">
        <f>AP55+AU55</f>
        <v>720</v>
      </c>
      <c r="BA55" s="57"/>
      <c r="BB55" s="57"/>
      <c r="BC55" s="57"/>
      <c r="BD55" s="57">
        <f>AP55-AA55</f>
        <v>-1020</v>
      </c>
      <c r="BE55" s="57"/>
      <c r="BF55" s="57"/>
      <c r="BG55" s="57"/>
      <c r="BH55" s="57"/>
      <c r="BI55" s="57">
        <f>AU55-AF55</f>
        <v>0</v>
      </c>
      <c r="BJ55" s="57"/>
      <c r="BK55" s="57"/>
      <c r="BL55" s="57"/>
      <c r="BM55" s="57"/>
      <c r="BN55" s="57">
        <f>BD55+BI55</f>
        <v>-1020</v>
      </c>
      <c r="BO55" s="57"/>
      <c r="BP55" s="57"/>
      <c r="BQ55" s="57"/>
    </row>
    <row r="56" spans="1:80" ht="15.6" customHeight="1" x14ac:dyDescent="0.2">
      <c r="A56" s="26"/>
      <c r="B56" s="26"/>
      <c r="C56" s="38" t="s">
        <v>103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1"/>
      <c r="CB56" s="1" t="s">
        <v>230</v>
      </c>
    </row>
    <row r="57" spans="1:80" ht="15.6" customHeight="1" x14ac:dyDescent="0.2">
      <c r="A57" s="26">
        <v>7</v>
      </c>
      <c r="B57" s="26"/>
      <c r="C57" s="38" t="s">
        <v>27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  <c r="AA57" s="57">
        <v>2500</v>
      </c>
      <c r="AB57" s="57"/>
      <c r="AC57" s="57"/>
      <c r="AD57" s="57"/>
      <c r="AE57" s="57"/>
      <c r="AF57" s="57">
        <v>0</v>
      </c>
      <c r="AG57" s="57"/>
      <c r="AH57" s="57"/>
      <c r="AI57" s="57"/>
      <c r="AJ57" s="57"/>
      <c r="AK57" s="57">
        <f>AA57+AF57</f>
        <v>2500</v>
      </c>
      <c r="AL57" s="57"/>
      <c r="AM57" s="57"/>
      <c r="AN57" s="57"/>
      <c r="AO57" s="57"/>
      <c r="AP57" s="57">
        <v>480</v>
      </c>
      <c r="AQ57" s="57"/>
      <c r="AR57" s="57"/>
      <c r="AS57" s="57"/>
      <c r="AT57" s="57"/>
      <c r="AU57" s="57">
        <v>0</v>
      </c>
      <c r="AV57" s="57"/>
      <c r="AW57" s="57"/>
      <c r="AX57" s="57"/>
      <c r="AY57" s="57"/>
      <c r="AZ57" s="57">
        <f>AP57+AU57</f>
        <v>480</v>
      </c>
      <c r="BA57" s="57"/>
      <c r="BB57" s="57"/>
      <c r="BC57" s="57"/>
      <c r="BD57" s="57">
        <f>AP57-AA57</f>
        <v>-2020</v>
      </c>
      <c r="BE57" s="57"/>
      <c r="BF57" s="57"/>
      <c r="BG57" s="57"/>
      <c r="BH57" s="57"/>
      <c r="BI57" s="57">
        <f>AU57-AF57</f>
        <v>0</v>
      </c>
      <c r="BJ57" s="57"/>
      <c r="BK57" s="57"/>
      <c r="BL57" s="57"/>
      <c r="BM57" s="57"/>
      <c r="BN57" s="57">
        <f>BD57+BI57</f>
        <v>-2020</v>
      </c>
      <c r="BO57" s="57"/>
      <c r="BP57" s="57"/>
      <c r="BQ57" s="57"/>
    </row>
    <row r="58" spans="1:80" ht="15.6" customHeight="1" x14ac:dyDescent="0.2">
      <c r="A58" s="26"/>
      <c r="B58" s="26"/>
      <c r="C58" s="38" t="s">
        <v>99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1"/>
      <c r="CB58" s="1" t="s">
        <v>231</v>
      </c>
    </row>
    <row r="59" spans="1:80" ht="15.6" customHeight="1" x14ac:dyDescent="0.2">
      <c r="A59" s="26">
        <v>8</v>
      </c>
      <c r="B59" s="26"/>
      <c r="C59" s="38" t="s">
        <v>93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0"/>
      <c r="AA59" s="57">
        <v>0</v>
      </c>
      <c r="AB59" s="57"/>
      <c r="AC59" s="57"/>
      <c r="AD59" s="57"/>
      <c r="AE59" s="57"/>
      <c r="AF59" s="57">
        <v>6400</v>
      </c>
      <c r="AG59" s="57"/>
      <c r="AH59" s="57"/>
      <c r="AI59" s="57"/>
      <c r="AJ59" s="57"/>
      <c r="AK59" s="57">
        <f>AA59+AF59</f>
        <v>6400</v>
      </c>
      <c r="AL59" s="57"/>
      <c r="AM59" s="57"/>
      <c r="AN59" s="57"/>
      <c r="AO59" s="57"/>
      <c r="AP59" s="57">
        <v>0</v>
      </c>
      <c r="AQ59" s="57"/>
      <c r="AR59" s="57"/>
      <c r="AS59" s="57"/>
      <c r="AT59" s="57"/>
      <c r="AU59" s="57">
        <v>6400</v>
      </c>
      <c r="AV59" s="57"/>
      <c r="AW59" s="57"/>
      <c r="AX59" s="57"/>
      <c r="AY59" s="57"/>
      <c r="AZ59" s="57">
        <f>AP59+AU59</f>
        <v>6400</v>
      </c>
      <c r="BA59" s="57"/>
      <c r="BB59" s="57"/>
      <c r="BC59" s="57"/>
      <c r="BD59" s="57">
        <f>AP59-AA59</f>
        <v>0</v>
      </c>
      <c r="BE59" s="57"/>
      <c r="BF59" s="57"/>
      <c r="BG59" s="57"/>
      <c r="BH59" s="57"/>
      <c r="BI59" s="57">
        <f>AU59-AF59</f>
        <v>0</v>
      </c>
      <c r="BJ59" s="57"/>
      <c r="BK59" s="57"/>
      <c r="BL59" s="57"/>
      <c r="BM59" s="57"/>
      <c r="BN59" s="57">
        <f>BD59+BI59</f>
        <v>0</v>
      </c>
      <c r="BO59" s="57"/>
      <c r="BP59" s="57"/>
      <c r="BQ59" s="57"/>
    </row>
    <row r="60" spans="1:80" s="19" customFormat="1" ht="15.75" x14ac:dyDescent="0.2">
      <c r="A60" s="70"/>
      <c r="B60" s="70"/>
      <c r="C60" s="93" t="s">
        <v>35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5"/>
      <c r="AA60" s="92">
        <v>1344197</v>
      </c>
      <c r="AB60" s="92"/>
      <c r="AC60" s="92"/>
      <c r="AD60" s="92"/>
      <c r="AE60" s="92"/>
      <c r="AF60" s="92">
        <v>30200</v>
      </c>
      <c r="AG60" s="92"/>
      <c r="AH60" s="92"/>
      <c r="AI60" s="92"/>
      <c r="AJ60" s="92"/>
      <c r="AK60" s="92">
        <f>AA60+AF60</f>
        <v>1374397</v>
      </c>
      <c r="AL60" s="92"/>
      <c r="AM60" s="92"/>
      <c r="AN60" s="92"/>
      <c r="AO60" s="92"/>
      <c r="AP60" s="92">
        <v>1235184.1499999999</v>
      </c>
      <c r="AQ60" s="92"/>
      <c r="AR60" s="92"/>
      <c r="AS60" s="92"/>
      <c r="AT60" s="92"/>
      <c r="AU60" s="92">
        <v>30150</v>
      </c>
      <c r="AV60" s="92"/>
      <c r="AW60" s="92"/>
      <c r="AX60" s="92"/>
      <c r="AY60" s="92"/>
      <c r="AZ60" s="92">
        <f>AP60+AU60</f>
        <v>1265334.1499999999</v>
      </c>
      <c r="BA60" s="92"/>
      <c r="BB60" s="92"/>
      <c r="BC60" s="92"/>
      <c r="BD60" s="92">
        <f>AP60-AA60</f>
        <v>-109012.85000000009</v>
      </c>
      <c r="BE60" s="92"/>
      <c r="BF60" s="92"/>
      <c r="BG60" s="92"/>
      <c r="BH60" s="92"/>
      <c r="BI60" s="92">
        <f>AU60-AF60</f>
        <v>-50</v>
      </c>
      <c r="BJ60" s="92"/>
      <c r="BK60" s="92"/>
      <c r="BL60" s="92"/>
      <c r="BM60" s="92"/>
      <c r="BN60" s="92">
        <f>BD60+BI60</f>
        <v>-109062.85000000009</v>
      </c>
      <c r="BO60" s="92"/>
      <c r="BP60" s="92"/>
      <c r="BQ60" s="92"/>
    </row>
    <row r="62" spans="1:80" ht="15.75" customHeight="1" x14ac:dyDescent="0.2">
      <c r="A62" s="29" t="s">
        <v>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80" ht="15" customHeight="1" x14ac:dyDescent="0.2">
      <c r="A63" s="59" t="s">
        <v>70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</row>
    <row r="64" spans="1:80" ht="28.5" customHeight="1" x14ac:dyDescent="0.2">
      <c r="A64" s="26" t="s">
        <v>774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 t="s">
        <v>770</v>
      </c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 t="s">
        <v>4</v>
      </c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 t="s">
        <v>743</v>
      </c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"/>
      <c r="BN64" s="2"/>
      <c r="BO64" s="2"/>
      <c r="BP64" s="2"/>
      <c r="BQ64" s="2"/>
    </row>
    <row r="65" spans="1:79" ht="29.1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 t="s">
        <v>745</v>
      </c>
      <c r="R65" s="26"/>
      <c r="S65" s="26"/>
      <c r="T65" s="26"/>
      <c r="U65" s="26"/>
      <c r="V65" s="26" t="s">
        <v>744</v>
      </c>
      <c r="W65" s="26"/>
      <c r="X65" s="26"/>
      <c r="Y65" s="26"/>
      <c r="Z65" s="26"/>
      <c r="AA65" s="26" t="s">
        <v>771</v>
      </c>
      <c r="AB65" s="26"/>
      <c r="AC65" s="26"/>
      <c r="AD65" s="26"/>
      <c r="AE65" s="26"/>
      <c r="AF65" s="26"/>
      <c r="AG65" s="26" t="s">
        <v>745</v>
      </c>
      <c r="AH65" s="26"/>
      <c r="AI65" s="26"/>
      <c r="AJ65" s="26"/>
      <c r="AK65" s="26"/>
      <c r="AL65" s="26" t="s">
        <v>744</v>
      </c>
      <c r="AM65" s="26"/>
      <c r="AN65" s="26"/>
      <c r="AO65" s="26"/>
      <c r="AP65" s="26"/>
      <c r="AQ65" s="26" t="s">
        <v>771</v>
      </c>
      <c r="AR65" s="26"/>
      <c r="AS65" s="26"/>
      <c r="AT65" s="26"/>
      <c r="AU65" s="26"/>
      <c r="AV65" s="26"/>
      <c r="AW65" s="41" t="s">
        <v>745</v>
      </c>
      <c r="AX65" s="42"/>
      <c r="AY65" s="42"/>
      <c r="AZ65" s="42"/>
      <c r="BA65" s="43"/>
      <c r="BB65" s="41" t="s">
        <v>744</v>
      </c>
      <c r="BC65" s="42"/>
      <c r="BD65" s="42"/>
      <c r="BE65" s="42"/>
      <c r="BF65" s="43"/>
      <c r="BG65" s="26" t="s">
        <v>771</v>
      </c>
      <c r="BH65" s="26"/>
      <c r="BI65" s="26"/>
      <c r="BJ65" s="26"/>
      <c r="BK65" s="26"/>
      <c r="BL65" s="26"/>
      <c r="BM65" s="2"/>
      <c r="BN65" s="2"/>
      <c r="BO65" s="2"/>
      <c r="BP65" s="2"/>
      <c r="BQ65" s="2"/>
    </row>
    <row r="66" spans="1:79" ht="15.95" customHeight="1" x14ac:dyDescent="0.25">
      <c r="A66" s="26">
        <v>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>
        <v>2</v>
      </c>
      <c r="R66" s="26"/>
      <c r="S66" s="26"/>
      <c r="T66" s="26"/>
      <c r="U66" s="26"/>
      <c r="V66" s="26">
        <v>3</v>
      </c>
      <c r="W66" s="26"/>
      <c r="X66" s="26"/>
      <c r="Y66" s="26"/>
      <c r="Z66" s="26"/>
      <c r="AA66" s="26">
        <v>4</v>
      </c>
      <c r="AB66" s="26"/>
      <c r="AC66" s="26"/>
      <c r="AD66" s="26"/>
      <c r="AE66" s="26"/>
      <c r="AF66" s="26"/>
      <c r="AG66" s="26">
        <v>5</v>
      </c>
      <c r="AH66" s="26"/>
      <c r="AI66" s="26"/>
      <c r="AJ66" s="26"/>
      <c r="AK66" s="26"/>
      <c r="AL66" s="26">
        <v>6</v>
      </c>
      <c r="AM66" s="26"/>
      <c r="AN66" s="26"/>
      <c r="AO66" s="26"/>
      <c r="AP66" s="26"/>
      <c r="AQ66" s="26">
        <v>7</v>
      </c>
      <c r="AR66" s="26"/>
      <c r="AS66" s="26"/>
      <c r="AT66" s="26"/>
      <c r="AU66" s="26"/>
      <c r="AV66" s="26"/>
      <c r="AW66" s="26">
        <v>8</v>
      </c>
      <c r="AX66" s="26"/>
      <c r="AY66" s="26"/>
      <c r="AZ66" s="26"/>
      <c r="BA66" s="26"/>
      <c r="BB66" s="58">
        <v>9</v>
      </c>
      <c r="BC66" s="58"/>
      <c r="BD66" s="58"/>
      <c r="BE66" s="58"/>
      <c r="BF66" s="58"/>
      <c r="BG66" s="58">
        <v>10</v>
      </c>
      <c r="BH66" s="58"/>
      <c r="BI66" s="58"/>
      <c r="BJ66" s="58"/>
      <c r="BK66" s="58"/>
      <c r="BL66" s="58"/>
      <c r="BM66" s="6"/>
      <c r="BN66" s="6"/>
      <c r="BO66" s="6"/>
      <c r="BP66" s="6"/>
      <c r="BQ66" s="6"/>
    </row>
    <row r="67" spans="1:79" ht="18" hidden="1" customHeight="1" x14ac:dyDescent="0.2">
      <c r="A67" s="69" t="s">
        <v>759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37" t="s">
        <v>755</v>
      </c>
      <c r="R67" s="37"/>
      <c r="S67" s="37"/>
      <c r="T67" s="37"/>
      <c r="U67" s="37"/>
      <c r="V67" s="37" t="s">
        <v>754</v>
      </c>
      <c r="W67" s="37"/>
      <c r="X67" s="37"/>
      <c r="Y67" s="37"/>
      <c r="Z67" s="37"/>
      <c r="AA67" s="62" t="s">
        <v>761</v>
      </c>
      <c r="AB67" s="53"/>
      <c r="AC67" s="53"/>
      <c r="AD67" s="53"/>
      <c r="AE67" s="53"/>
      <c r="AF67" s="53"/>
      <c r="AG67" s="37" t="s">
        <v>756</v>
      </c>
      <c r="AH67" s="37"/>
      <c r="AI67" s="37"/>
      <c r="AJ67" s="37"/>
      <c r="AK67" s="37"/>
      <c r="AL67" s="37" t="s">
        <v>757</v>
      </c>
      <c r="AM67" s="37"/>
      <c r="AN67" s="37"/>
      <c r="AO67" s="37"/>
      <c r="AP67" s="37"/>
      <c r="AQ67" s="62" t="s">
        <v>761</v>
      </c>
      <c r="AR67" s="53"/>
      <c r="AS67" s="53"/>
      <c r="AT67" s="53"/>
      <c r="AU67" s="53"/>
      <c r="AV67" s="53"/>
      <c r="AW67" s="44" t="s">
        <v>762</v>
      </c>
      <c r="AX67" s="45"/>
      <c r="AY67" s="45"/>
      <c r="AZ67" s="45"/>
      <c r="BA67" s="46"/>
      <c r="BB67" s="44" t="s">
        <v>762</v>
      </c>
      <c r="BC67" s="45"/>
      <c r="BD67" s="45"/>
      <c r="BE67" s="45"/>
      <c r="BF67" s="46"/>
      <c r="BG67" s="53" t="s">
        <v>761</v>
      </c>
      <c r="BH67" s="53"/>
      <c r="BI67" s="53"/>
      <c r="BJ67" s="53"/>
      <c r="BK67" s="53"/>
      <c r="BL67" s="53"/>
      <c r="BM67" s="7"/>
      <c r="BN67" s="7"/>
      <c r="BO67" s="7"/>
      <c r="BP67" s="7"/>
      <c r="BQ67" s="7"/>
      <c r="CA67" s="1" t="s">
        <v>766</v>
      </c>
    </row>
    <row r="68" spans="1:79" ht="31.15" customHeight="1" x14ac:dyDescent="0.2">
      <c r="A68" s="71" t="s">
        <v>232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  <c r="Q68" s="63">
        <v>76000</v>
      </c>
      <c r="R68" s="63"/>
      <c r="S68" s="63"/>
      <c r="T68" s="63"/>
      <c r="U68" s="63"/>
      <c r="V68" s="63">
        <v>0</v>
      </c>
      <c r="W68" s="63"/>
      <c r="X68" s="63"/>
      <c r="Y68" s="63"/>
      <c r="Z68" s="63"/>
      <c r="AA68" s="63">
        <f>Q68+V68</f>
        <v>76000</v>
      </c>
      <c r="AB68" s="63"/>
      <c r="AC68" s="63"/>
      <c r="AD68" s="63"/>
      <c r="AE68" s="63"/>
      <c r="AF68" s="63"/>
      <c r="AG68" s="63">
        <v>76000</v>
      </c>
      <c r="AH68" s="63"/>
      <c r="AI68" s="63"/>
      <c r="AJ68" s="63"/>
      <c r="AK68" s="63"/>
      <c r="AL68" s="63">
        <v>0</v>
      </c>
      <c r="AM68" s="63"/>
      <c r="AN68" s="63"/>
      <c r="AO68" s="63"/>
      <c r="AP68" s="63"/>
      <c r="AQ68" s="63">
        <f>AG68+AL68</f>
        <v>76000</v>
      </c>
      <c r="AR68" s="63"/>
      <c r="AS68" s="63"/>
      <c r="AT68" s="63"/>
      <c r="AU68" s="63"/>
      <c r="AV68" s="63"/>
      <c r="AW68" s="63">
        <f>AG68-Q68</f>
        <v>0</v>
      </c>
      <c r="AX68" s="63"/>
      <c r="AY68" s="63"/>
      <c r="AZ68" s="63"/>
      <c r="BA68" s="63"/>
      <c r="BB68" s="74">
        <f>AL68-V68</f>
        <v>0</v>
      </c>
      <c r="BC68" s="74"/>
      <c r="BD68" s="74"/>
      <c r="BE68" s="74"/>
      <c r="BF68" s="74"/>
      <c r="BG68" s="74">
        <f>AW68+BB68</f>
        <v>0</v>
      </c>
      <c r="BH68" s="74"/>
      <c r="BI68" s="74"/>
      <c r="BJ68" s="74"/>
      <c r="BK68" s="74"/>
      <c r="BL68" s="74"/>
      <c r="BM68" s="8"/>
      <c r="BN68" s="8"/>
      <c r="BO68" s="8"/>
      <c r="BP68" s="8"/>
      <c r="BQ68" s="8"/>
      <c r="CA68" s="1" t="s">
        <v>767</v>
      </c>
    </row>
    <row r="69" spans="1:79" ht="31.15" customHeight="1" x14ac:dyDescent="0.2">
      <c r="A69" s="71" t="s">
        <v>36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40"/>
      <c r="Q69" s="63">
        <v>10500</v>
      </c>
      <c r="R69" s="63"/>
      <c r="S69" s="63"/>
      <c r="T69" s="63"/>
      <c r="U69" s="63"/>
      <c r="V69" s="63">
        <v>0</v>
      </c>
      <c r="W69" s="63"/>
      <c r="X69" s="63"/>
      <c r="Y69" s="63"/>
      <c r="Z69" s="63"/>
      <c r="AA69" s="63">
        <f>Q69+V69</f>
        <v>10500</v>
      </c>
      <c r="AB69" s="63"/>
      <c r="AC69" s="63"/>
      <c r="AD69" s="63"/>
      <c r="AE69" s="63"/>
      <c r="AF69" s="63"/>
      <c r="AG69" s="63">
        <v>10500</v>
      </c>
      <c r="AH69" s="63"/>
      <c r="AI69" s="63"/>
      <c r="AJ69" s="63"/>
      <c r="AK69" s="63"/>
      <c r="AL69" s="63">
        <v>0</v>
      </c>
      <c r="AM69" s="63"/>
      <c r="AN69" s="63"/>
      <c r="AO69" s="63"/>
      <c r="AP69" s="63"/>
      <c r="AQ69" s="63">
        <f>AG69+AL69</f>
        <v>10500</v>
      </c>
      <c r="AR69" s="63"/>
      <c r="AS69" s="63"/>
      <c r="AT69" s="63"/>
      <c r="AU69" s="63"/>
      <c r="AV69" s="63"/>
      <c r="AW69" s="63">
        <f>AG69-Q69</f>
        <v>0</v>
      </c>
      <c r="AX69" s="63"/>
      <c r="AY69" s="63"/>
      <c r="AZ69" s="63"/>
      <c r="BA69" s="63"/>
      <c r="BB69" s="74">
        <f>AL69-V69</f>
        <v>0</v>
      </c>
      <c r="BC69" s="74"/>
      <c r="BD69" s="74"/>
      <c r="BE69" s="74"/>
      <c r="BF69" s="74"/>
      <c r="BG69" s="74">
        <f>AW69+BB69</f>
        <v>0</v>
      </c>
      <c r="BH69" s="74"/>
      <c r="BI69" s="74"/>
      <c r="BJ69" s="74"/>
      <c r="BK69" s="74"/>
      <c r="BL69" s="74"/>
      <c r="BM69" s="8"/>
      <c r="BN69" s="8"/>
      <c r="BO69" s="8"/>
      <c r="BP69" s="8"/>
      <c r="BQ69" s="8"/>
    </row>
    <row r="70" spans="1:79" s="19" customFormat="1" ht="15" x14ac:dyDescent="0.2">
      <c r="A70" s="98" t="s">
        <v>38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5"/>
      <c r="Q70" s="96">
        <v>86500</v>
      </c>
      <c r="R70" s="96"/>
      <c r="S70" s="96"/>
      <c r="T70" s="96"/>
      <c r="U70" s="96"/>
      <c r="V70" s="96">
        <v>0</v>
      </c>
      <c r="W70" s="96"/>
      <c r="X70" s="96"/>
      <c r="Y70" s="96"/>
      <c r="Z70" s="96"/>
      <c r="AA70" s="96">
        <f>Q70+V70</f>
        <v>86500</v>
      </c>
      <c r="AB70" s="96"/>
      <c r="AC70" s="96"/>
      <c r="AD70" s="96"/>
      <c r="AE70" s="96"/>
      <c r="AF70" s="96"/>
      <c r="AG70" s="96">
        <v>86500</v>
      </c>
      <c r="AH70" s="96"/>
      <c r="AI70" s="96"/>
      <c r="AJ70" s="96"/>
      <c r="AK70" s="96"/>
      <c r="AL70" s="96">
        <v>0</v>
      </c>
      <c r="AM70" s="96"/>
      <c r="AN70" s="96"/>
      <c r="AO70" s="96"/>
      <c r="AP70" s="96"/>
      <c r="AQ70" s="96">
        <f>AG70+AL70</f>
        <v>86500</v>
      </c>
      <c r="AR70" s="96"/>
      <c r="AS70" s="96"/>
      <c r="AT70" s="96"/>
      <c r="AU70" s="96"/>
      <c r="AV70" s="96"/>
      <c r="AW70" s="96">
        <f>AG70-Q70</f>
        <v>0</v>
      </c>
      <c r="AX70" s="96"/>
      <c r="AY70" s="96"/>
      <c r="AZ70" s="96"/>
      <c r="BA70" s="96"/>
      <c r="BB70" s="97">
        <f>AL70-V70</f>
        <v>0</v>
      </c>
      <c r="BC70" s="97"/>
      <c r="BD70" s="97"/>
      <c r="BE70" s="97"/>
      <c r="BF70" s="97"/>
      <c r="BG70" s="97">
        <f>AW70+BB70</f>
        <v>0</v>
      </c>
      <c r="BH70" s="97"/>
      <c r="BI70" s="97"/>
      <c r="BJ70" s="97"/>
      <c r="BK70" s="97"/>
      <c r="BL70" s="97"/>
      <c r="BM70" s="20"/>
      <c r="BN70" s="20"/>
      <c r="BO70" s="20"/>
      <c r="BP70" s="20"/>
      <c r="BQ70" s="20"/>
    </row>
    <row r="72" spans="1:79" ht="15.75" customHeight="1" x14ac:dyDescent="0.2">
      <c r="A72" s="29" t="s">
        <v>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</row>
    <row r="74" spans="1:79" ht="45" customHeight="1" x14ac:dyDescent="0.2">
      <c r="A74" s="85" t="s">
        <v>750</v>
      </c>
      <c r="B74" s="86"/>
      <c r="C74" s="85" t="s">
        <v>749</v>
      </c>
      <c r="D74" s="28"/>
      <c r="E74" s="28"/>
      <c r="F74" s="28"/>
      <c r="G74" s="28"/>
      <c r="H74" s="28"/>
      <c r="I74" s="86"/>
      <c r="J74" s="85" t="s">
        <v>748</v>
      </c>
      <c r="K74" s="28"/>
      <c r="L74" s="28"/>
      <c r="M74" s="28"/>
      <c r="N74" s="86"/>
      <c r="O74" s="85" t="s">
        <v>747</v>
      </c>
      <c r="P74" s="28"/>
      <c r="Q74" s="28"/>
      <c r="R74" s="28"/>
      <c r="S74" s="28"/>
      <c r="T74" s="28"/>
      <c r="U74" s="28"/>
      <c r="V74" s="28"/>
      <c r="W74" s="28"/>
      <c r="X74" s="86"/>
      <c r="Y74" s="26" t="s">
        <v>770</v>
      </c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 t="s">
        <v>5</v>
      </c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75" t="s">
        <v>743</v>
      </c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10"/>
      <c r="BS74" s="10"/>
      <c r="BT74" s="10"/>
      <c r="BU74" s="10"/>
      <c r="BV74" s="10"/>
      <c r="BW74" s="10"/>
      <c r="BX74" s="10"/>
      <c r="BY74" s="10"/>
      <c r="BZ74" s="9"/>
    </row>
    <row r="75" spans="1:79" ht="32.25" customHeight="1" x14ac:dyDescent="0.2">
      <c r="A75" s="87"/>
      <c r="B75" s="88"/>
      <c r="C75" s="87"/>
      <c r="D75" s="89"/>
      <c r="E75" s="89"/>
      <c r="F75" s="89"/>
      <c r="G75" s="89"/>
      <c r="H75" s="89"/>
      <c r="I75" s="88"/>
      <c r="J75" s="87"/>
      <c r="K75" s="89"/>
      <c r="L75" s="89"/>
      <c r="M75" s="89"/>
      <c r="N75" s="88"/>
      <c r="O75" s="87"/>
      <c r="P75" s="89"/>
      <c r="Q75" s="89"/>
      <c r="R75" s="89"/>
      <c r="S75" s="89"/>
      <c r="T75" s="89"/>
      <c r="U75" s="89"/>
      <c r="V75" s="89"/>
      <c r="W75" s="89"/>
      <c r="X75" s="88"/>
      <c r="Y75" s="41" t="s">
        <v>745</v>
      </c>
      <c r="Z75" s="42"/>
      <c r="AA75" s="42"/>
      <c r="AB75" s="42"/>
      <c r="AC75" s="43"/>
      <c r="AD75" s="41" t="s">
        <v>744</v>
      </c>
      <c r="AE75" s="42"/>
      <c r="AF75" s="42"/>
      <c r="AG75" s="42"/>
      <c r="AH75" s="43"/>
      <c r="AI75" s="26" t="s">
        <v>771</v>
      </c>
      <c r="AJ75" s="26"/>
      <c r="AK75" s="26"/>
      <c r="AL75" s="26"/>
      <c r="AM75" s="26"/>
      <c r="AN75" s="26" t="s">
        <v>745</v>
      </c>
      <c r="AO75" s="26"/>
      <c r="AP75" s="26"/>
      <c r="AQ75" s="26"/>
      <c r="AR75" s="26"/>
      <c r="AS75" s="26" t="s">
        <v>744</v>
      </c>
      <c r="AT75" s="26"/>
      <c r="AU75" s="26"/>
      <c r="AV75" s="26"/>
      <c r="AW75" s="26"/>
      <c r="AX75" s="26" t="s">
        <v>771</v>
      </c>
      <c r="AY75" s="26"/>
      <c r="AZ75" s="26"/>
      <c r="BA75" s="26"/>
      <c r="BB75" s="26"/>
      <c r="BC75" s="26" t="s">
        <v>745</v>
      </c>
      <c r="BD75" s="26"/>
      <c r="BE75" s="26"/>
      <c r="BF75" s="26"/>
      <c r="BG75" s="26"/>
      <c r="BH75" s="26" t="s">
        <v>744</v>
      </c>
      <c r="BI75" s="26"/>
      <c r="BJ75" s="26"/>
      <c r="BK75" s="26"/>
      <c r="BL75" s="26"/>
      <c r="BM75" s="26" t="s">
        <v>771</v>
      </c>
      <c r="BN75" s="26"/>
      <c r="BO75" s="26"/>
      <c r="BP75" s="26"/>
      <c r="BQ75" s="26"/>
      <c r="BR75" s="2"/>
      <c r="BS75" s="2"/>
      <c r="BT75" s="2"/>
      <c r="BU75" s="2"/>
      <c r="BV75" s="2"/>
      <c r="BW75" s="2"/>
      <c r="BX75" s="2"/>
      <c r="BY75" s="2"/>
      <c r="BZ75" s="9"/>
    </row>
    <row r="76" spans="1:79" ht="15.95" customHeight="1" x14ac:dyDescent="0.2">
      <c r="A76" s="26">
        <v>1</v>
      </c>
      <c r="B76" s="26"/>
      <c r="C76" s="26">
        <v>2</v>
      </c>
      <c r="D76" s="26"/>
      <c r="E76" s="26"/>
      <c r="F76" s="26"/>
      <c r="G76" s="26"/>
      <c r="H76" s="26"/>
      <c r="I76" s="26"/>
      <c r="J76" s="26">
        <v>3</v>
      </c>
      <c r="K76" s="26"/>
      <c r="L76" s="26"/>
      <c r="M76" s="26"/>
      <c r="N76" s="26"/>
      <c r="O76" s="26">
        <v>4</v>
      </c>
      <c r="P76" s="26"/>
      <c r="Q76" s="26"/>
      <c r="R76" s="26"/>
      <c r="S76" s="26"/>
      <c r="T76" s="26"/>
      <c r="U76" s="26"/>
      <c r="V76" s="26"/>
      <c r="W76" s="26"/>
      <c r="X76" s="26"/>
      <c r="Y76" s="26">
        <v>5</v>
      </c>
      <c r="Z76" s="26"/>
      <c r="AA76" s="26"/>
      <c r="AB76" s="26"/>
      <c r="AC76" s="26"/>
      <c r="AD76" s="26">
        <v>6</v>
      </c>
      <c r="AE76" s="26"/>
      <c r="AF76" s="26"/>
      <c r="AG76" s="26"/>
      <c r="AH76" s="26"/>
      <c r="AI76" s="26">
        <v>7</v>
      </c>
      <c r="AJ76" s="26"/>
      <c r="AK76" s="26"/>
      <c r="AL76" s="26"/>
      <c r="AM76" s="26"/>
      <c r="AN76" s="41">
        <v>8</v>
      </c>
      <c r="AO76" s="42"/>
      <c r="AP76" s="42"/>
      <c r="AQ76" s="42"/>
      <c r="AR76" s="43"/>
      <c r="AS76" s="41">
        <v>9</v>
      </c>
      <c r="AT76" s="42"/>
      <c r="AU76" s="42"/>
      <c r="AV76" s="42"/>
      <c r="AW76" s="43"/>
      <c r="AX76" s="41">
        <v>10</v>
      </c>
      <c r="AY76" s="42"/>
      <c r="AZ76" s="42"/>
      <c r="BA76" s="42"/>
      <c r="BB76" s="43"/>
      <c r="BC76" s="41">
        <v>11</v>
      </c>
      <c r="BD76" s="42"/>
      <c r="BE76" s="42"/>
      <c r="BF76" s="42"/>
      <c r="BG76" s="43"/>
      <c r="BH76" s="41">
        <v>12</v>
      </c>
      <c r="BI76" s="42"/>
      <c r="BJ76" s="42"/>
      <c r="BK76" s="42"/>
      <c r="BL76" s="43"/>
      <c r="BM76" s="41">
        <v>13</v>
      </c>
      <c r="BN76" s="42"/>
      <c r="BO76" s="42"/>
      <c r="BP76" s="42"/>
      <c r="BQ76" s="43"/>
      <c r="BR76" s="2"/>
      <c r="BS76" s="2"/>
      <c r="BT76" s="2"/>
      <c r="BU76" s="2"/>
      <c r="BV76" s="2"/>
      <c r="BW76" s="2"/>
      <c r="BX76" s="2"/>
      <c r="BY76" s="2"/>
      <c r="BZ76" s="9"/>
    </row>
    <row r="77" spans="1:79" ht="12.75" hidden="1" customHeight="1" x14ac:dyDescent="0.2">
      <c r="A77" s="68" t="s">
        <v>784</v>
      </c>
      <c r="B77" s="68"/>
      <c r="C77" s="65" t="s">
        <v>759</v>
      </c>
      <c r="D77" s="66"/>
      <c r="E77" s="66"/>
      <c r="F77" s="66"/>
      <c r="G77" s="66"/>
      <c r="H77" s="66"/>
      <c r="I77" s="67"/>
      <c r="J77" s="68" t="s">
        <v>760</v>
      </c>
      <c r="K77" s="68"/>
      <c r="L77" s="68"/>
      <c r="M77" s="68"/>
      <c r="N77" s="68"/>
      <c r="O77" s="69" t="s">
        <v>785</v>
      </c>
      <c r="P77" s="69"/>
      <c r="Q77" s="69"/>
      <c r="R77" s="69"/>
      <c r="S77" s="69"/>
      <c r="T77" s="69"/>
      <c r="U77" s="69"/>
      <c r="V77" s="69"/>
      <c r="W77" s="69"/>
      <c r="X77" s="65"/>
      <c r="Y77" s="37" t="s">
        <v>755</v>
      </c>
      <c r="Z77" s="37"/>
      <c r="AA77" s="37"/>
      <c r="AB77" s="37"/>
      <c r="AC77" s="37"/>
      <c r="AD77" s="37" t="s">
        <v>775</v>
      </c>
      <c r="AE77" s="37"/>
      <c r="AF77" s="37"/>
      <c r="AG77" s="37"/>
      <c r="AH77" s="37"/>
      <c r="AI77" s="37" t="s">
        <v>761</v>
      </c>
      <c r="AJ77" s="37"/>
      <c r="AK77" s="37"/>
      <c r="AL77" s="37"/>
      <c r="AM77" s="37"/>
      <c r="AN77" s="37" t="s">
        <v>776</v>
      </c>
      <c r="AO77" s="37"/>
      <c r="AP77" s="37"/>
      <c r="AQ77" s="37"/>
      <c r="AR77" s="37"/>
      <c r="AS77" s="37" t="s">
        <v>756</v>
      </c>
      <c r="AT77" s="37"/>
      <c r="AU77" s="37"/>
      <c r="AV77" s="37"/>
      <c r="AW77" s="37"/>
      <c r="AX77" s="37" t="s">
        <v>761</v>
      </c>
      <c r="AY77" s="37"/>
      <c r="AZ77" s="37"/>
      <c r="BA77" s="37"/>
      <c r="BB77" s="37"/>
      <c r="BC77" s="37" t="s">
        <v>778</v>
      </c>
      <c r="BD77" s="37"/>
      <c r="BE77" s="37"/>
      <c r="BF77" s="37"/>
      <c r="BG77" s="37"/>
      <c r="BH77" s="37" t="s">
        <v>778</v>
      </c>
      <c r="BI77" s="37"/>
      <c r="BJ77" s="37"/>
      <c r="BK77" s="37"/>
      <c r="BL77" s="37"/>
      <c r="BM77" s="51" t="s">
        <v>761</v>
      </c>
      <c r="BN77" s="51"/>
      <c r="BO77" s="51"/>
      <c r="BP77" s="51"/>
      <c r="BQ77" s="51"/>
      <c r="BR77" s="12"/>
      <c r="BS77" s="12"/>
      <c r="BT77" s="9"/>
      <c r="BU77" s="9"/>
      <c r="BV77" s="9"/>
      <c r="BW77" s="9"/>
      <c r="BX77" s="9"/>
      <c r="BY77" s="9"/>
      <c r="BZ77" s="9"/>
      <c r="CA77" s="1" t="s">
        <v>768</v>
      </c>
    </row>
    <row r="78" spans="1:79" s="19" customFormat="1" ht="15.75" x14ac:dyDescent="0.2">
      <c r="A78" s="70">
        <v>0</v>
      </c>
      <c r="B78" s="70"/>
      <c r="C78" s="64" t="s">
        <v>39</v>
      </c>
      <c r="D78" s="64"/>
      <c r="E78" s="64"/>
      <c r="F78" s="64"/>
      <c r="G78" s="64"/>
      <c r="H78" s="64"/>
      <c r="I78" s="64"/>
      <c r="J78" s="64" t="s">
        <v>40</v>
      </c>
      <c r="K78" s="64"/>
      <c r="L78" s="64"/>
      <c r="M78" s="64"/>
      <c r="N78" s="64"/>
      <c r="O78" s="64" t="s">
        <v>40</v>
      </c>
      <c r="P78" s="64"/>
      <c r="Q78" s="64"/>
      <c r="R78" s="64"/>
      <c r="S78" s="64"/>
      <c r="T78" s="64"/>
      <c r="U78" s="64"/>
      <c r="V78" s="64"/>
      <c r="W78" s="64"/>
      <c r="X78" s="64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21"/>
      <c r="BS78" s="21"/>
      <c r="BT78" s="21"/>
      <c r="BU78" s="21"/>
      <c r="BV78" s="21"/>
      <c r="BW78" s="21"/>
      <c r="BX78" s="21"/>
      <c r="BY78" s="21"/>
      <c r="BZ78" s="22"/>
      <c r="CA78" s="19" t="s">
        <v>769</v>
      </c>
    </row>
    <row r="79" spans="1:79" ht="39.6" customHeight="1" x14ac:dyDescent="0.2">
      <c r="A79" s="26">
        <v>0</v>
      </c>
      <c r="B79" s="26"/>
      <c r="C79" s="99" t="s">
        <v>233</v>
      </c>
      <c r="D79" s="100"/>
      <c r="E79" s="100"/>
      <c r="F79" s="100"/>
      <c r="G79" s="100"/>
      <c r="H79" s="100"/>
      <c r="I79" s="101"/>
      <c r="J79" s="102" t="s">
        <v>42</v>
      </c>
      <c r="K79" s="102"/>
      <c r="L79" s="102"/>
      <c r="M79" s="102"/>
      <c r="N79" s="102"/>
      <c r="O79" s="102" t="s">
        <v>234</v>
      </c>
      <c r="P79" s="102"/>
      <c r="Q79" s="102"/>
      <c r="R79" s="102"/>
      <c r="S79" s="102"/>
      <c r="T79" s="102"/>
      <c r="U79" s="102"/>
      <c r="V79" s="102"/>
      <c r="W79" s="102"/>
      <c r="X79" s="102"/>
      <c r="Y79" s="104">
        <v>3</v>
      </c>
      <c r="Z79" s="104"/>
      <c r="AA79" s="104"/>
      <c r="AB79" s="104"/>
      <c r="AC79" s="104"/>
      <c r="AD79" s="104">
        <v>0</v>
      </c>
      <c r="AE79" s="104"/>
      <c r="AF79" s="104"/>
      <c r="AG79" s="104"/>
      <c r="AH79" s="104"/>
      <c r="AI79" s="104">
        <f>Y79+AD79</f>
        <v>3</v>
      </c>
      <c r="AJ79" s="104"/>
      <c r="AK79" s="104"/>
      <c r="AL79" s="104"/>
      <c r="AM79" s="104"/>
      <c r="AN79" s="104">
        <v>3</v>
      </c>
      <c r="AO79" s="104"/>
      <c r="AP79" s="104"/>
      <c r="AQ79" s="104"/>
      <c r="AR79" s="104"/>
      <c r="AS79" s="104">
        <v>0</v>
      </c>
      <c r="AT79" s="104"/>
      <c r="AU79" s="104"/>
      <c r="AV79" s="104"/>
      <c r="AW79" s="104"/>
      <c r="AX79" s="103">
        <f>AN79+AS79</f>
        <v>3</v>
      </c>
      <c r="AY79" s="103"/>
      <c r="AZ79" s="103"/>
      <c r="BA79" s="103"/>
      <c r="BB79" s="103"/>
      <c r="BC79" s="103">
        <f>AN79-Y79</f>
        <v>0</v>
      </c>
      <c r="BD79" s="103"/>
      <c r="BE79" s="103"/>
      <c r="BF79" s="103"/>
      <c r="BG79" s="103"/>
      <c r="BH79" s="103">
        <f>AS79-AD79</f>
        <v>0</v>
      </c>
      <c r="BI79" s="103"/>
      <c r="BJ79" s="103"/>
      <c r="BK79" s="103"/>
      <c r="BL79" s="103"/>
      <c r="BM79" s="103">
        <f>BC79+BH79</f>
        <v>0</v>
      </c>
      <c r="BN79" s="103"/>
      <c r="BO79" s="103"/>
      <c r="BP79" s="103"/>
      <c r="BQ79" s="10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6.45" customHeight="1" x14ac:dyDescent="0.2">
      <c r="A80" s="26">
        <v>0</v>
      </c>
      <c r="B80" s="26"/>
      <c r="C80" s="99" t="s">
        <v>235</v>
      </c>
      <c r="D80" s="39"/>
      <c r="E80" s="39"/>
      <c r="F80" s="39"/>
      <c r="G80" s="39"/>
      <c r="H80" s="39"/>
      <c r="I80" s="40"/>
      <c r="J80" s="102" t="s">
        <v>42</v>
      </c>
      <c r="K80" s="102"/>
      <c r="L80" s="102"/>
      <c r="M80" s="102"/>
      <c r="N80" s="102"/>
      <c r="O80" s="102" t="s">
        <v>234</v>
      </c>
      <c r="P80" s="102"/>
      <c r="Q80" s="102"/>
      <c r="R80" s="102"/>
      <c r="S80" s="102"/>
      <c r="T80" s="102"/>
      <c r="U80" s="102"/>
      <c r="V80" s="102"/>
      <c r="W80" s="102"/>
      <c r="X80" s="102"/>
      <c r="Y80" s="104">
        <v>8</v>
      </c>
      <c r="Z80" s="104"/>
      <c r="AA80" s="104"/>
      <c r="AB80" s="104"/>
      <c r="AC80" s="104"/>
      <c r="AD80" s="104">
        <v>0</v>
      </c>
      <c r="AE80" s="104"/>
      <c r="AF80" s="104"/>
      <c r="AG80" s="104"/>
      <c r="AH80" s="104"/>
      <c r="AI80" s="104">
        <f>Y80+AD80</f>
        <v>8</v>
      </c>
      <c r="AJ80" s="104"/>
      <c r="AK80" s="104"/>
      <c r="AL80" s="104"/>
      <c r="AM80" s="104"/>
      <c r="AN80" s="104">
        <v>6.5</v>
      </c>
      <c r="AO80" s="104"/>
      <c r="AP80" s="104"/>
      <c r="AQ80" s="104"/>
      <c r="AR80" s="104"/>
      <c r="AS80" s="104">
        <v>0</v>
      </c>
      <c r="AT80" s="104"/>
      <c r="AU80" s="104"/>
      <c r="AV80" s="104"/>
      <c r="AW80" s="104"/>
      <c r="AX80" s="103">
        <f>AN80+AS80</f>
        <v>6.5</v>
      </c>
      <c r="AY80" s="103"/>
      <c r="AZ80" s="103"/>
      <c r="BA80" s="103"/>
      <c r="BB80" s="103"/>
      <c r="BC80" s="103">
        <f>AN80-Y80</f>
        <v>-1.5</v>
      </c>
      <c r="BD80" s="103"/>
      <c r="BE80" s="103"/>
      <c r="BF80" s="103"/>
      <c r="BG80" s="103"/>
      <c r="BH80" s="103">
        <f>AS80-AD80</f>
        <v>0</v>
      </c>
      <c r="BI80" s="103"/>
      <c r="BJ80" s="103"/>
      <c r="BK80" s="103"/>
      <c r="BL80" s="103"/>
      <c r="BM80" s="103">
        <f>BC80+BH80</f>
        <v>-1.5</v>
      </c>
      <c r="BN80" s="103"/>
      <c r="BO80" s="103"/>
      <c r="BP80" s="103"/>
      <c r="BQ80" s="10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6" customHeight="1" x14ac:dyDescent="0.2">
      <c r="A81" s="26"/>
      <c r="B81" s="26"/>
      <c r="C81" s="99" t="s">
        <v>108</v>
      </c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1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236</v>
      </c>
    </row>
    <row r="82" spans="1:80" ht="26.45" customHeight="1" x14ac:dyDescent="0.2">
      <c r="A82" s="26">
        <v>0</v>
      </c>
      <c r="B82" s="26"/>
      <c r="C82" s="99" t="s">
        <v>237</v>
      </c>
      <c r="D82" s="39"/>
      <c r="E82" s="39"/>
      <c r="F82" s="39"/>
      <c r="G82" s="39"/>
      <c r="H82" s="39"/>
      <c r="I82" s="40"/>
      <c r="J82" s="102" t="s">
        <v>42</v>
      </c>
      <c r="K82" s="102"/>
      <c r="L82" s="102"/>
      <c r="M82" s="102"/>
      <c r="N82" s="102"/>
      <c r="O82" s="102" t="s">
        <v>234</v>
      </c>
      <c r="P82" s="102"/>
      <c r="Q82" s="102"/>
      <c r="R82" s="102"/>
      <c r="S82" s="102"/>
      <c r="T82" s="102"/>
      <c r="U82" s="102"/>
      <c r="V82" s="102"/>
      <c r="W82" s="102"/>
      <c r="X82" s="102"/>
      <c r="Y82" s="104">
        <v>6</v>
      </c>
      <c r="Z82" s="104"/>
      <c r="AA82" s="104"/>
      <c r="AB82" s="104"/>
      <c r="AC82" s="104"/>
      <c r="AD82" s="104">
        <v>0</v>
      </c>
      <c r="AE82" s="104"/>
      <c r="AF82" s="104"/>
      <c r="AG82" s="104"/>
      <c r="AH82" s="104"/>
      <c r="AI82" s="104">
        <f>Y82+AD82</f>
        <v>6</v>
      </c>
      <c r="AJ82" s="104"/>
      <c r="AK82" s="104"/>
      <c r="AL82" s="104"/>
      <c r="AM82" s="104"/>
      <c r="AN82" s="104">
        <v>6</v>
      </c>
      <c r="AO82" s="104"/>
      <c r="AP82" s="104"/>
      <c r="AQ82" s="104"/>
      <c r="AR82" s="104"/>
      <c r="AS82" s="104">
        <v>0</v>
      </c>
      <c r="AT82" s="104"/>
      <c r="AU82" s="104"/>
      <c r="AV82" s="104"/>
      <c r="AW82" s="104"/>
      <c r="AX82" s="103">
        <f>AN82+AS82</f>
        <v>6</v>
      </c>
      <c r="AY82" s="103"/>
      <c r="AZ82" s="103"/>
      <c r="BA82" s="103"/>
      <c r="BB82" s="103"/>
      <c r="BC82" s="103">
        <f>AN82-Y82</f>
        <v>0</v>
      </c>
      <c r="BD82" s="103"/>
      <c r="BE82" s="103"/>
      <c r="BF82" s="103"/>
      <c r="BG82" s="103"/>
      <c r="BH82" s="103">
        <f>AS82-AD82</f>
        <v>0</v>
      </c>
      <c r="BI82" s="103"/>
      <c r="BJ82" s="103"/>
      <c r="BK82" s="103"/>
      <c r="BL82" s="103"/>
      <c r="BM82" s="103">
        <f>BC82+BH82</f>
        <v>0</v>
      </c>
      <c r="BN82" s="103"/>
      <c r="BO82" s="103"/>
      <c r="BP82" s="103"/>
      <c r="BQ82" s="10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26.45" customHeight="1" x14ac:dyDescent="0.2">
      <c r="A83" s="26">
        <v>0</v>
      </c>
      <c r="B83" s="26"/>
      <c r="C83" s="99" t="s">
        <v>238</v>
      </c>
      <c r="D83" s="39"/>
      <c r="E83" s="39"/>
      <c r="F83" s="39"/>
      <c r="G83" s="39"/>
      <c r="H83" s="39"/>
      <c r="I83" s="40"/>
      <c r="J83" s="102" t="s">
        <v>42</v>
      </c>
      <c r="K83" s="102"/>
      <c r="L83" s="102"/>
      <c r="M83" s="102"/>
      <c r="N83" s="102"/>
      <c r="O83" s="102" t="s">
        <v>239</v>
      </c>
      <c r="P83" s="102"/>
      <c r="Q83" s="102"/>
      <c r="R83" s="102"/>
      <c r="S83" s="102"/>
      <c r="T83" s="102"/>
      <c r="U83" s="102"/>
      <c r="V83" s="102"/>
      <c r="W83" s="102"/>
      <c r="X83" s="102"/>
      <c r="Y83" s="104">
        <v>1</v>
      </c>
      <c r="Z83" s="104"/>
      <c r="AA83" s="104"/>
      <c r="AB83" s="104"/>
      <c r="AC83" s="104"/>
      <c r="AD83" s="104">
        <v>0</v>
      </c>
      <c r="AE83" s="104"/>
      <c r="AF83" s="104"/>
      <c r="AG83" s="104"/>
      <c r="AH83" s="104"/>
      <c r="AI83" s="104">
        <f>Y83+AD83</f>
        <v>1</v>
      </c>
      <c r="AJ83" s="104"/>
      <c r="AK83" s="104"/>
      <c r="AL83" s="104"/>
      <c r="AM83" s="104"/>
      <c r="AN83" s="104">
        <v>1</v>
      </c>
      <c r="AO83" s="104"/>
      <c r="AP83" s="104"/>
      <c r="AQ83" s="104"/>
      <c r="AR83" s="104"/>
      <c r="AS83" s="104">
        <v>0</v>
      </c>
      <c r="AT83" s="104"/>
      <c r="AU83" s="104"/>
      <c r="AV83" s="104"/>
      <c r="AW83" s="104"/>
      <c r="AX83" s="103">
        <f>AN83+AS83</f>
        <v>1</v>
      </c>
      <c r="AY83" s="103"/>
      <c r="AZ83" s="103"/>
      <c r="BA83" s="103"/>
      <c r="BB83" s="103"/>
      <c r="BC83" s="103">
        <f>AN83-Y83</f>
        <v>0</v>
      </c>
      <c r="BD83" s="103"/>
      <c r="BE83" s="103"/>
      <c r="BF83" s="103"/>
      <c r="BG83" s="103"/>
      <c r="BH83" s="103">
        <f>AS83-AD83</f>
        <v>0</v>
      </c>
      <c r="BI83" s="103"/>
      <c r="BJ83" s="103"/>
      <c r="BK83" s="103"/>
      <c r="BL83" s="103"/>
      <c r="BM83" s="103">
        <f>BC83+BH83</f>
        <v>0</v>
      </c>
      <c r="BN83" s="103"/>
      <c r="BO83" s="103"/>
      <c r="BP83" s="103"/>
      <c r="BQ83" s="10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26.45" customHeight="1" x14ac:dyDescent="0.2">
      <c r="A84" s="26">
        <v>0</v>
      </c>
      <c r="B84" s="26"/>
      <c r="C84" s="99" t="s">
        <v>240</v>
      </c>
      <c r="D84" s="39"/>
      <c r="E84" s="39"/>
      <c r="F84" s="39"/>
      <c r="G84" s="39"/>
      <c r="H84" s="39"/>
      <c r="I84" s="40"/>
      <c r="J84" s="102" t="s">
        <v>42</v>
      </c>
      <c r="K84" s="102"/>
      <c r="L84" s="102"/>
      <c r="M84" s="102"/>
      <c r="N84" s="102"/>
      <c r="O84" s="102" t="s">
        <v>234</v>
      </c>
      <c r="P84" s="102"/>
      <c r="Q84" s="102"/>
      <c r="R84" s="102"/>
      <c r="S84" s="102"/>
      <c r="T84" s="102"/>
      <c r="U84" s="102"/>
      <c r="V84" s="102"/>
      <c r="W84" s="102"/>
      <c r="X84" s="102"/>
      <c r="Y84" s="104">
        <v>17</v>
      </c>
      <c r="Z84" s="104"/>
      <c r="AA84" s="104"/>
      <c r="AB84" s="104"/>
      <c r="AC84" s="104"/>
      <c r="AD84" s="104">
        <v>0</v>
      </c>
      <c r="AE84" s="104"/>
      <c r="AF84" s="104"/>
      <c r="AG84" s="104"/>
      <c r="AH84" s="104"/>
      <c r="AI84" s="104">
        <f>Y84+AD84</f>
        <v>17</v>
      </c>
      <c r="AJ84" s="104"/>
      <c r="AK84" s="104"/>
      <c r="AL84" s="104"/>
      <c r="AM84" s="104"/>
      <c r="AN84" s="104">
        <v>15.5</v>
      </c>
      <c r="AO84" s="104"/>
      <c r="AP84" s="104"/>
      <c r="AQ84" s="104"/>
      <c r="AR84" s="104"/>
      <c r="AS84" s="104">
        <v>0</v>
      </c>
      <c r="AT84" s="104"/>
      <c r="AU84" s="104"/>
      <c r="AV84" s="104"/>
      <c r="AW84" s="104"/>
      <c r="AX84" s="103">
        <f>AN84+AS84</f>
        <v>15.5</v>
      </c>
      <c r="AY84" s="103"/>
      <c r="AZ84" s="103"/>
      <c r="BA84" s="103"/>
      <c r="BB84" s="103"/>
      <c r="BC84" s="103">
        <f>AN84-Y84</f>
        <v>-1.5</v>
      </c>
      <c r="BD84" s="103"/>
      <c r="BE84" s="103"/>
      <c r="BF84" s="103"/>
      <c r="BG84" s="103"/>
      <c r="BH84" s="103">
        <f>AS84-AD84</f>
        <v>0</v>
      </c>
      <c r="BI84" s="103"/>
      <c r="BJ84" s="103"/>
      <c r="BK84" s="103"/>
      <c r="BL84" s="103"/>
      <c r="BM84" s="103">
        <f>BC84+BH84</f>
        <v>-1.5</v>
      </c>
      <c r="BN84" s="103"/>
      <c r="BO84" s="103"/>
      <c r="BP84" s="103"/>
      <c r="BQ84" s="10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5.6" customHeight="1" x14ac:dyDescent="0.2">
      <c r="A85" s="26"/>
      <c r="B85" s="26"/>
      <c r="C85" s="99" t="s">
        <v>108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1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52</v>
      </c>
    </row>
    <row r="86" spans="1:80" ht="15.6" customHeight="1" x14ac:dyDescent="0.2">
      <c r="A86" s="26">
        <v>0</v>
      </c>
      <c r="B86" s="26"/>
      <c r="C86" s="99" t="s">
        <v>241</v>
      </c>
      <c r="D86" s="39"/>
      <c r="E86" s="39"/>
      <c r="F86" s="39"/>
      <c r="G86" s="39"/>
      <c r="H86" s="39"/>
      <c r="I86" s="40"/>
      <c r="J86" s="102" t="s">
        <v>42</v>
      </c>
      <c r="K86" s="102"/>
      <c r="L86" s="102"/>
      <c r="M86" s="102"/>
      <c r="N86" s="102"/>
      <c r="O86" s="99" t="s">
        <v>242</v>
      </c>
      <c r="P86" s="100"/>
      <c r="Q86" s="100"/>
      <c r="R86" s="100"/>
      <c r="S86" s="100"/>
      <c r="T86" s="100"/>
      <c r="U86" s="100"/>
      <c r="V86" s="100"/>
      <c r="W86" s="100"/>
      <c r="X86" s="101"/>
      <c r="Y86" s="104">
        <v>16</v>
      </c>
      <c r="Z86" s="104"/>
      <c r="AA86" s="104"/>
      <c r="AB86" s="104"/>
      <c r="AC86" s="104"/>
      <c r="AD86" s="104">
        <v>0</v>
      </c>
      <c r="AE86" s="104"/>
      <c r="AF86" s="104"/>
      <c r="AG86" s="104"/>
      <c r="AH86" s="104"/>
      <c r="AI86" s="104">
        <f>Y86+AD86</f>
        <v>16</v>
      </c>
      <c r="AJ86" s="104"/>
      <c r="AK86" s="104"/>
      <c r="AL86" s="104"/>
      <c r="AM86" s="104"/>
      <c r="AN86" s="104">
        <v>17</v>
      </c>
      <c r="AO86" s="104"/>
      <c r="AP86" s="104"/>
      <c r="AQ86" s="104"/>
      <c r="AR86" s="104"/>
      <c r="AS86" s="104">
        <v>0</v>
      </c>
      <c r="AT86" s="104"/>
      <c r="AU86" s="104"/>
      <c r="AV86" s="104"/>
      <c r="AW86" s="104"/>
      <c r="AX86" s="103">
        <f>AN86+AS86</f>
        <v>17</v>
      </c>
      <c r="AY86" s="103"/>
      <c r="AZ86" s="103"/>
      <c r="BA86" s="103"/>
      <c r="BB86" s="103"/>
      <c r="BC86" s="103">
        <f>AN86-Y86</f>
        <v>1</v>
      </c>
      <c r="BD86" s="103"/>
      <c r="BE86" s="103"/>
      <c r="BF86" s="103"/>
      <c r="BG86" s="103"/>
      <c r="BH86" s="103">
        <f>AS86-AD86</f>
        <v>0</v>
      </c>
      <c r="BI86" s="103"/>
      <c r="BJ86" s="103"/>
      <c r="BK86" s="103"/>
      <c r="BL86" s="103"/>
      <c r="BM86" s="103">
        <f>BC86+BH86</f>
        <v>1</v>
      </c>
      <c r="BN86" s="103"/>
      <c r="BO86" s="103"/>
      <c r="BP86" s="103"/>
      <c r="BQ86" s="103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5.6" customHeight="1" x14ac:dyDescent="0.2">
      <c r="A87" s="26"/>
      <c r="B87" s="26"/>
      <c r="C87" s="99" t="s">
        <v>730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1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110</v>
      </c>
    </row>
    <row r="88" spans="1:80" ht="79.150000000000006" customHeight="1" x14ac:dyDescent="0.2">
      <c r="A88" s="26">
        <v>0</v>
      </c>
      <c r="B88" s="26"/>
      <c r="C88" s="99" t="s">
        <v>243</v>
      </c>
      <c r="D88" s="39"/>
      <c r="E88" s="39"/>
      <c r="F88" s="39"/>
      <c r="G88" s="39"/>
      <c r="H88" s="39"/>
      <c r="I88" s="40"/>
      <c r="J88" s="102" t="s">
        <v>78</v>
      </c>
      <c r="K88" s="102"/>
      <c r="L88" s="102"/>
      <c r="M88" s="102"/>
      <c r="N88" s="102"/>
      <c r="O88" s="99" t="s">
        <v>150</v>
      </c>
      <c r="P88" s="100"/>
      <c r="Q88" s="100"/>
      <c r="R88" s="100"/>
      <c r="S88" s="100"/>
      <c r="T88" s="100"/>
      <c r="U88" s="100"/>
      <c r="V88" s="100"/>
      <c r="W88" s="100"/>
      <c r="X88" s="101"/>
      <c r="Y88" s="104">
        <v>1344197</v>
      </c>
      <c r="Z88" s="104"/>
      <c r="AA88" s="104"/>
      <c r="AB88" s="104"/>
      <c r="AC88" s="104"/>
      <c r="AD88" s="104">
        <v>0</v>
      </c>
      <c r="AE88" s="104"/>
      <c r="AF88" s="104"/>
      <c r="AG88" s="104"/>
      <c r="AH88" s="104"/>
      <c r="AI88" s="104">
        <f>Y88+AD88</f>
        <v>1344197</v>
      </c>
      <c r="AJ88" s="104"/>
      <c r="AK88" s="104"/>
      <c r="AL88" s="104"/>
      <c r="AM88" s="104"/>
      <c r="AN88" s="104">
        <v>1235184.1499999999</v>
      </c>
      <c r="AO88" s="104"/>
      <c r="AP88" s="104"/>
      <c r="AQ88" s="104"/>
      <c r="AR88" s="104"/>
      <c r="AS88" s="104">
        <v>0</v>
      </c>
      <c r="AT88" s="104"/>
      <c r="AU88" s="104"/>
      <c r="AV88" s="104"/>
      <c r="AW88" s="104"/>
      <c r="AX88" s="103">
        <f>AN88+AS88</f>
        <v>1235184.1499999999</v>
      </c>
      <c r="AY88" s="103"/>
      <c r="AZ88" s="103"/>
      <c r="BA88" s="103"/>
      <c r="BB88" s="103"/>
      <c r="BC88" s="103">
        <f>AN88-Y88</f>
        <v>-109012.85000000009</v>
      </c>
      <c r="BD88" s="103"/>
      <c r="BE88" s="103"/>
      <c r="BF88" s="103"/>
      <c r="BG88" s="103"/>
      <c r="BH88" s="103">
        <f>AS88-AD88</f>
        <v>0</v>
      </c>
      <c r="BI88" s="103"/>
      <c r="BJ88" s="103"/>
      <c r="BK88" s="103"/>
      <c r="BL88" s="103"/>
      <c r="BM88" s="103">
        <f>BC88+BH88</f>
        <v>-109012.85000000009</v>
      </c>
      <c r="BN88" s="103"/>
      <c r="BO88" s="103"/>
      <c r="BP88" s="103"/>
      <c r="BQ88" s="103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15.6" customHeight="1" x14ac:dyDescent="0.2">
      <c r="A89" s="26"/>
      <c r="B89" s="26"/>
      <c r="C89" s="99" t="s">
        <v>731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1"/>
      <c r="BR89" s="11"/>
      <c r="BS89" s="11"/>
      <c r="BT89" s="11"/>
      <c r="BU89" s="11"/>
      <c r="BV89" s="11"/>
      <c r="BW89" s="11"/>
      <c r="BX89" s="11"/>
      <c r="BY89" s="11"/>
      <c r="BZ89" s="9"/>
      <c r="CB89" s="1" t="s">
        <v>112</v>
      </c>
    </row>
    <row r="90" spans="1:80" s="19" customFormat="1" ht="15.75" x14ac:dyDescent="0.2">
      <c r="A90" s="70">
        <v>0</v>
      </c>
      <c r="B90" s="70"/>
      <c r="C90" s="105" t="s">
        <v>45</v>
      </c>
      <c r="D90" s="94"/>
      <c r="E90" s="94"/>
      <c r="F90" s="94"/>
      <c r="G90" s="94"/>
      <c r="H90" s="94"/>
      <c r="I90" s="95"/>
      <c r="J90" s="64" t="s">
        <v>40</v>
      </c>
      <c r="K90" s="64"/>
      <c r="L90" s="64"/>
      <c r="M90" s="64"/>
      <c r="N90" s="64"/>
      <c r="O90" s="105" t="s">
        <v>40</v>
      </c>
      <c r="P90" s="111"/>
      <c r="Q90" s="111"/>
      <c r="R90" s="111"/>
      <c r="S90" s="111"/>
      <c r="T90" s="111"/>
      <c r="U90" s="111"/>
      <c r="V90" s="111"/>
      <c r="W90" s="111"/>
      <c r="X90" s="11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21"/>
      <c r="BS90" s="21"/>
      <c r="BT90" s="21"/>
      <c r="BU90" s="21"/>
      <c r="BV90" s="21"/>
      <c r="BW90" s="21"/>
      <c r="BX90" s="21"/>
      <c r="BY90" s="21"/>
      <c r="BZ90" s="22"/>
    </row>
    <row r="91" spans="1:80" ht="26.45" customHeight="1" x14ac:dyDescent="0.2">
      <c r="A91" s="26">
        <v>0</v>
      </c>
      <c r="B91" s="26"/>
      <c r="C91" s="99" t="s">
        <v>244</v>
      </c>
      <c r="D91" s="39"/>
      <c r="E91" s="39"/>
      <c r="F91" s="39"/>
      <c r="G91" s="39"/>
      <c r="H91" s="39"/>
      <c r="I91" s="40"/>
      <c r="J91" s="102" t="s">
        <v>118</v>
      </c>
      <c r="K91" s="102"/>
      <c r="L91" s="102"/>
      <c r="M91" s="102"/>
      <c r="N91" s="102"/>
      <c r="O91" s="99" t="s">
        <v>242</v>
      </c>
      <c r="P91" s="39"/>
      <c r="Q91" s="39"/>
      <c r="R91" s="39"/>
      <c r="S91" s="39"/>
      <c r="T91" s="39"/>
      <c r="U91" s="39"/>
      <c r="V91" s="39"/>
      <c r="W91" s="39"/>
      <c r="X91" s="40"/>
      <c r="Y91" s="104">
        <v>390</v>
      </c>
      <c r="Z91" s="104"/>
      <c r="AA91" s="104"/>
      <c r="AB91" s="104"/>
      <c r="AC91" s="104"/>
      <c r="AD91" s="104">
        <v>0</v>
      </c>
      <c r="AE91" s="104"/>
      <c r="AF91" s="104"/>
      <c r="AG91" s="104"/>
      <c r="AH91" s="104"/>
      <c r="AI91" s="104">
        <f>Y91+AD91</f>
        <v>390</v>
      </c>
      <c r="AJ91" s="104"/>
      <c r="AK91" s="104"/>
      <c r="AL91" s="104"/>
      <c r="AM91" s="104"/>
      <c r="AN91" s="104">
        <v>637</v>
      </c>
      <c r="AO91" s="104"/>
      <c r="AP91" s="104"/>
      <c r="AQ91" s="104"/>
      <c r="AR91" s="104"/>
      <c r="AS91" s="104">
        <v>0</v>
      </c>
      <c r="AT91" s="104"/>
      <c r="AU91" s="104"/>
      <c r="AV91" s="104"/>
      <c r="AW91" s="104"/>
      <c r="AX91" s="103">
        <f>AN91+AS91</f>
        <v>637</v>
      </c>
      <c r="AY91" s="103"/>
      <c r="AZ91" s="103"/>
      <c r="BA91" s="103"/>
      <c r="BB91" s="103"/>
      <c r="BC91" s="103">
        <f>AN91-Y91</f>
        <v>247</v>
      </c>
      <c r="BD91" s="103"/>
      <c r="BE91" s="103"/>
      <c r="BF91" s="103"/>
      <c r="BG91" s="103"/>
      <c r="BH91" s="103">
        <f>AS91-AD91</f>
        <v>0</v>
      </c>
      <c r="BI91" s="103"/>
      <c r="BJ91" s="103"/>
      <c r="BK91" s="103"/>
      <c r="BL91" s="103"/>
      <c r="BM91" s="103">
        <f>BC91+BH91</f>
        <v>247</v>
      </c>
      <c r="BN91" s="103"/>
      <c r="BO91" s="103"/>
      <c r="BP91" s="103"/>
      <c r="BQ91" s="103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26.45" customHeight="1" x14ac:dyDescent="0.2">
      <c r="A92" s="26"/>
      <c r="B92" s="26"/>
      <c r="C92" s="99" t="s">
        <v>245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1"/>
      <c r="BR92" s="11"/>
      <c r="BS92" s="11"/>
      <c r="BT92" s="11"/>
      <c r="BU92" s="11"/>
      <c r="BV92" s="11"/>
      <c r="BW92" s="11"/>
      <c r="BX92" s="11"/>
      <c r="BY92" s="11"/>
      <c r="BZ92" s="9"/>
      <c r="CB92" s="1" t="s">
        <v>63</v>
      </c>
    </row>
    <row r="93" spans="1:80" ht="15.6" customHeight="1" x14ac:dyDescent="0.2">
      <c r="A93" s="26">
        <v>0</v>
      </c>
      <c r="B93" s="26"/>
      <c r="C93" s="99" t="s">
        <v>246</v>
      </c>
      <c r="D93" s="39"/>
      <c r="E93" s="39"/>
      <c r="F93" s="39"/>
      <c r="G93" s="39"/>
      <c r="H93" s="39"/>
      <c r="I93" s="40"/>
      <c r="J93" s="102" t="s">
        <v>78</v>
      </c>
      <c r="K93" s="102"/>
      <c r="L93" s="102"/>
      <c r="M93" s="102"/>
      <c r="N93" s="102"/>
      <c r="O93" s="99" t="s">
        <v>150</v>
      </c>
      <c r="P93" s="39"/>
      <c r="Q93" s="39"/>
      <c r="R93" s="39"/>
      <c r="S93" s="39"/>
      <c r="T93" s="39"/>
      <c r="U93" s="39"/>
      <c r="V93" s="39"/>
      <c r="W93" s="39"/>
      <c r="X93" s="40"/>
      <c r="Y93" s="104">
        <v>0</v>
      </c>
      <c r="Z93" s="104"/>
      <c r="AA93" s="104"/>
      <c r="AB93" s="104"/>
      <c r="AC93" s="104"/>
      <c r="AD93" s="104">
        <v>30200</v>
      </c>
      <c r="AE93" s="104"/>
      <c r="AF93" s="104"/>
      <c r="AG93" s="104"/>
      <c r="AH93" s="104"/>
      <c r="AI93" s="104">
        <f>Y93+AD93</f>
        <v>30200</v>
      </c>
      <c r="AJ93" s="104"/>
      <c r="AK93" s="104"/>
      <c r="AL93" s="104"/>
      <c r="AM93" s="104"/>
      <c r="AN93" s="104">
        <v>0</v>
      </c>
      <c r="AO93" s="104"/>
      <c r="AP93" s="104"/>
      <c r="AQ93" s="104"/>
      <c r="AR93" s="104"/>
      <c r="AS93" s="104">
        <v>44920.35</v>
      </c>
      <c r="AT93" s="104"/>
      <c r="AU93" s="104"/>
      <c r="AV93" s="104"/>
      <c r="AW93" s="104"/>
      <c r="AX93" s="103">
        <f>AN93+AS93</f>
        <v>44920.35</v>
      </c>
      <c r="AY93" s="103"/>
      <c r="AZ93" s="103"/>
      <c r="BA93" s="103"/>
      <c r="BB93" s="103"/>
      <c r="BC93" s="103">
        <f>AN93-Y93</f>
        <v>0</v>
      </c>
      <c r="BD93" s="103"/>
      <c r="BE93" s="103"/>
      <c r="BF93" s="103"/>
      <c r="BG93" s="103"/>
      <c r="BH93" s="103">
        <f>AS93-AD93</f>
        <v>14720.349999999999</v>
      </c>
      <c r="BI93" s="103"/>
      <c r="BJ93" s="103"/>
      <c r="BK93" s="103"/>
      <c r="BL93" s="103"/>
      <c r="BM93" s="103">
        <f>BC93+BH93</f>
        <v>14720.349999999999</v>
      </c>
      <c r="BN93" s="103"/>
      <c r="BO93" s="103"/>
      <c r="BP93" s="103"/>
      <c r="BQ93" s="103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80" ht="15.6" customHeight="1" x14ac:dyDescent="0.2">
      <c r="A94" s="26"/>
      <c r="B94" s="26"/>
      <c r="C94" s="99" t="s">
        <v>248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1"/>
      <c r="BR94" s="11"/>
      <c r="BS94" s="11"/>
      <c r="BT94" s="11"/>
      <c r="BU94" s="11"/>
      <c r="BV94" s="11"/>
      <c r="BW94" s="11"/>
      <c r="BX94" s="11"/>
      <c r="BY94" s="11"/>
      <c r="BZ94" s="9"/>
      <c r="CB94" s="1" t="s">
        <v>247</v>
      </c>
    </row>
    <row r="95" spans="1:80" s="19" customFormat="1" ht="15.75" x14ac:dyDescent="0.2">
      <c r="A95" s="70">
        <v>0</v>
      </c>
      <c r="B95" s="70"/>
      <c r="C95" s="105" t="s">
        <v>54</v>
      </c>
      <c r="D95" s="94"/>
      <c r="E95" s="94"/>
      <c r="F95" s="94"/>
      <c r="G95" s="94"/>
      <c r="H95" s="94"/>
      <c r="I95" s="95"/>
      <c r="J95" s="64" t="s">
        <v>40</v>
      </c>
      <c r="K95" s="64"/>
      <c r="L95" s="64"/>
      <c r="M95" s="64"/>
      <c r="N95" s="64"/>
      <c r="O95" s="105" t="s">
        <v>40</v>
      </c>
      <c r="P95" s="94"/>
      <c r="Q95" s="94"/>
      <c r="R95" s="94"/>
      <c r="S95" s="94"/>
      <c r="T95" s="94"/>
      <c r="U95" s="94"/>
      <c r="V95" s="94"/>
      <c r="W95" s="94"/>
      <c r="X95" s="95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21"/>
      <c r="BS95" s="21"/>
      <c r="BT95" s="21"/>
      <c r="BU95" s="21"/>
      <c r="BV95" s="21"/>
      <c r="BW95" s="21"/>
      <c r="BX95" s="21"/>
      <c r="BY95" s="21"/>
      <c r="BZ95" s="22"/>
    </row>
    <row r="96" spans="1:80" ht="26.45" customHeight="1" x14ac:dyDescent="0.2">
      <c r="A96" s="26">
        <v>0</v>
      </c>
      <c r="B96" s="26"/>
      <c r="C96" s="99" t="s">
        <v>249</v>
      </c>
      <c r="D96" s="39"/>
      <c r="E96" s="39"/>
      <c r="F96" s="39"/>
      <c r="G96" s="39"/>
      <c r="H96" s="39"/>
      <c r="I96" s="40"/>
      <c r="J96" s="102" t="s">
        <v>78</v>
      </c>
      <c r="K96" s="102"/>
      <c r="L96" s="102"/>
      <c r="M96" s="102"/>
      <c r="N96" s="102"/>
      <c r="O96" s="99" t="s">
        <v>56</v>
      </c>
      <c r="P96" s="39"/>
      <c r="Q96" s="39"/>
      <c r="R96" s="39"/>
      <c r="S96" s="39"/>
      <c r="T96" s="39"/>
      <c r="U96" s="39"/>
      <c r="V96" s="39"/>
      <c r="W96" s="39"/>
      <c r="X96" s="40"/>
      <c r="Y96" s="104">
        <v>3446.66</v>
      </c>
      <c r="Z96" s="104"/>
      <c r="AA96" s="104"/>
      <c r="AB96" s="104"/>
      <c r="AC96" s="104"/>
      <c r="AD96" s="104">
        <v>0</v>
      </c>
      <c r="AE96" s="104"/>
      <c r="AF96" s="104"/>
      <c r="AG96" s="104"/>
      <c r="AH96" s="104"/>
      <c r="AI96" s="104">
        <f>Y96+AD96</f>
        <v>3446.66</v>
      </c>
      <c r="AJ96" s="104"/>
      <c r="AK96" s="104"/>
      <c r="AL96" s="104"/>
      <c r="AM96" s="104"/>
      <c r="AN96" s="104">
        <v>1939.06</v>
      </c>
      <c r="AO96" s="104"/>
      <c r="AP96" s="104"/>
      <c r="AQ96" s="104"/>
      <c r="AR96" s="104"/>
      <c r="AS96" s="104">
        <v>0</v>
      </c>
      <c r="AT96" s="104"/>
      <c r="AU96" s="104"/>
      <c r="AV96" s="104"/>
      <c r="AW96" s="104"/>
      <c r="AX96" s="103">
        <f>AN96+AS96</f>
        <v>1939.06</v>
      </c>
      <c r="AY96" s="103"/>
      <c r="AZ96" s="103"/>
      <c r="BA96" s="103"/>
      <c r="BB96" s="103"/>
      <c r="BC96" s="103">
        <f>AN96-Y96</f>
        <v>-1507.6</v>
      </c>
      <c r="BD96" s="103"/>
      <c r="BE96" s="103"/>
      <c r="BF96" s="103"/>
      <c r="BG96" s="103"/>
      <c r="BH96" s="103">
        <f>AS96-AD96</f>
        <v>0</v>
      </c>
      <c r="BI96" s="103"/>
      <c r="BJ96" s="103"/>
      <c r="BK96" s="103"/>
      <c r="BL96" s="103"/>
      <c r="BM96" s="103">
        <f>BC96+BH96</f>
        <v>-1507.6</v>
      </c>
      <c r="BN96" s="103"/>
      <c r="BO96" s="103"/>
      <c r="BP96" s="103"/>
      <c r="BQ96" s="103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80" ht="26.45" customHeight="1" x14ac:dyDescent="0.2">
      <c r="A97" s="26"/>
      <c r="B97" s="26"/>
      <c r="C97" s="99" t="s">
        <v>732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1"/>
      <c r="BR97" s="11"/>
      <c r="BS97" s="11"/>
      <c r="BT97" s="11"/>
      <c r="BU97" s="11"/>
      <c r="BV97" s="11"/>
      <c r="BW97" s="11"/>
      <c r="BX97" s="11"/>
      <c r="BY97" s="11"/>
      <c r="BZ97" s="9"/>
      <c r="CB97" s="1" t="s">
        <v>250</v>
      </c>
    </row>
    <row r="99" spans="1:80" ht="15.95" customHeight="1" x14ac:dyDescent="0.2">
      <c r="A99" s="29" t="s">
        <v>6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80" ht="46.9" customHeight="1" x14ac:dyDescent="0.2">
      <c r="A100" s="84" t="s">
        <v>733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</row>
    <row r="101" spans="1:80" ht="15.9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</row>
    <row r="102" spans="1:80" ht="15.9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</row>
    <row r="103" spans="1:80" ht="42" customHeight="1" x14ac:dyDescent="0.2">
      <c r="A103" s="77" t="s">
        <v>66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3"/>
      <c r="AO103" s="3"/>
      <c r="AP103" s="79" t="s">
        <v>68</v>
      </c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</row>
    <row r="104" spans="1:80" x14ac:dyDescent="0.2">
      <c r="W104" s="76" t="s">
        <v>752</v>
      </c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4"/>
      <c r="AO104" s="4"/>
      <c r="AP104" s="76" t="s">
        <v>753</v>
      </c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</row>
    <row r="107" spans="1:80" ht="15.95" customHeight="1" x14ac:dyDescent="0.2">
      <c r="A107" s="77" t="s">
        <v>67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3"/>
      <c r="AO107" s="3"/>
      <c r="AP107" s="79" t="s">
        <v>69</v>
      </c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</row>
    <row r="108" spans="1:80" x14ac:dyDescent="0.2">
      <c r="W108" s="76" t="s">
        <v>752</v>
      </c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4"/>
      <c r="AO108" s="4"/>
      <c r="AP108" s="76" t="s">
        <v>753</v>
      </c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</row>
  </sheetData>
  <mergeCells count="500">
    <mergeCell ref="C92:BQ92"/>
    <mergeCell ref="C94:BQ94"/>
    <mergeCell ref="C97:BQ97"/>
    <mergeCell ref="BM96:BQ96"/>
    <mergeCell ref="BH96:BL96"/>
    <mergeCell ref="J96:N96"/>
    <mergeCell ref="O96:X96"/>
    <mergeCell ref="AX95:BB95"/>
    <mergeCell ref="BC95:BG95"/>
    <mergeCell ref="BH95:BL95"/>
    <mergeCell ref="BC96:BG96"/>
    <mergeCell ref="Y96:AC96"/>
    <mergeCell ref="AD96:AH96"/>
    <mergeCell ref="AI96:AM96"/>
    <mergeCell ref="AN96:AR96"/>
    <mergeCell ref="A96:B96"/>
    <mergeCell ref="C96:I96"/>
    <mergeCell ref="AI95:AM95"/>
    <mergeCell ref="AN95:AR95"/>
    <mergeCell ref="AS95:AW95"/>
    <mergeCell ref="A97:B97"/>
    <mergeCell ref="AS96:AW96"/>
    <mergeCell ref="AX96:BB96"/>
    <mergeCell ref="AX93:BB93"/>
    <mergeCell ref="BC93:BG93"/>
    <mergeCell ref="BH93:BL93"/>
    <mergeCell ref="BM95:BQ95"/>
    <mergeCell ref="A95:B95"/>
    <mergeCell ref="C95:I95"/>
    <mergeCell ref="J95:N95"/>
    <mergeCell ref="O95:X95"/>
    <mergeCell ref="Y95:AC95"/>
    <mergeCell ref="AD95:AH95"/>
    <mergeCell ref="Y93:AC93"/>
    <mergeCell ref="AD93:AH93"/>
    <mergeCell ref="AI93:AM93"/>
    <mergeCell ref="AN93:AR93"/>
    <mergeCell ref="AS93:AW93"/>
    <mergeCell ref="A94:B94"/>
    <mergeCell ref="A92:B92"/>
    <mergeCell ref="AX91:BB91"/>
    <mergeCell ref="BC91:BG91"/>
    <mergeCell ref="BH91:BL91"/>
    <mergeCell ref="AS91:AW91"/>
    <mergeCell ref="BM93:BQ93"/>
    <mergeCell ref="A93:B93"/>
    <mergeCell ref="C93:I93"/>
    <mergeCell ref="J93:N93"/>
    <mergeCell ref="O93:X93"/>
    <mergeCell ref="BM91:BQ91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I90:AM90"/>
    <mergeCell ref="AN90:AR90"/>
    <mergeCell ref="AS90:AW90"/>
    <mergeCell ref="AX90:BB90"/>
    <mergeCell ref="BC90:BG90"/>
    <mergeCell ref="BH90:BL90"/>
    <mergeCell ref="A90:B90"/>
    <mergeCell ref="C90:I90"/>
    <mergeCell ref="J90:N90"/>
    <mergeCell ref="O90:X90"/>
    <mergeCell ref="Y90:AC90"/>
    <mergeCell ref="AD90:AH90"/>
    <mergeCell ref="BC88:BG88"/>
    <mergeCell ref="Y88:AC88"/>
    <mergeCell ref="AD88:AH88"/>
    <mergeCell ref="AI88:AM88"/>
    <mergeCell ref="AN88:AR88"/>
    <mergeCell ref="A88:B88"/>
    <mergeCell ref="C88:I88"/>
    <mergeCell ref="J88:N88"/>
    <mergeCell ref="O88:X88"/>
    <mergeCell ref="AN86:AR86"/>
    <mergeCell ref="A86:B86"/>
    <mergeCell ref="C86:I86"/>
    <mergeCell ref="A89:B89"/>
    <mergeCell ref="AS88:AW88"/>
    <mergeCell ref="AX88:BB88"/>
    <mergeCell ref="C87:BQ87"/>
    <mergeCell ref="C89:BQ89"/>
    <mergeCell ref="BM88:BQ88"/>
    <mergeCell ref="BH88:BL88"/>
    <mergeCell ref="BH84:BL84"/>
    <mergeCell ref="Y84:AC84"/>
    <mergeCell ref="AD84:AH84"/>
    <mergeCell ref="A87:B87"/>
    <mergeCell ref="AS86:AW86"/>
    <mergeCell ref="AX86:BB86"/>
    <mergeCell ref="BC86:BG86"/>
    <mergeCell ref="Y86:AC86"/>
    <mergeCell ref="AD86:AH86"/>
    <mergeCell ref="AI86:AM86"/>
    <mergeCell ref="A84:B84"/>
    <mergeCell ref="C84:I84"/>
    <mergeCell ref="J84:N84"/>
    <mergeCell ref="O84:X84"/>
    <mergeCell ref="J86:N86"/>
    <mergeCell ref="O86:X86"/>
    <mergeCell ref="A85:B85"/>
    <mergeCell ref="C85:BQ85"/>
    <mergeCell ref="BM86:BQ86"/>
    <mergeCell ref="BH86:BL86"/>
    <mergeCell ref="AX83:BB83"/>
    <mergeCell ref="BC83:BG83"/>
    <mergeCell ref="BH83:BL83"/>
    <mergeCell ref="BM83:BQ83"/>
    <mergeCell ref="AI84:AM84"/>
    <mergeCell ref="AN84:AR84"/>
    <mergeCell ref="BM84:BQ84"/>
    <mergeCell ref="AS84:AW84"/>
    <mergeCell ref="AX84:BB84"/>
    <mergeCell ref="BC84:BG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82:B82"/>
    <mergeCell ref="C82:I82"/>
    <mergeCell ref="J82:N82"/>
    <mergeCell ref="O82:X82"/>
    <mergeCell ref="Y82:AC82"/>
    <mergeCell ref="AD82:AH82"/>
    <mergeCell ref="AI80:AM80"/>
    <mergeCell ref="AN80:AR80"/>
    <mergeCell ref="BM80:BQ80"/>
    <mergeCell ref="A81:B81"/>
    <mergeCell ref="AS80:AW80"/>
    <mergeCell ref="AX80:BB80"/>
    <mergeCell ref="BC80:BG80"/>
    <mergeCell ref="BH80:BL80"/>
    <mergeCell ref="C81:BQ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N76:AR76"/>
    <mergeCell ref="AS77:AW77"/>
    <mergeCell ref="AI75:AM75"/>
    <mergeCell ref="A79:B79"/>
    <mergeCell ref="C79:I79"/>
    <mergeCell ref="J79:N79"/>
    <mergeCell ref="O79:X79"/>
    <mergeCell ref="AN79:AR79"/>
    <mergeCell ref="AS79:AW79"/>
    <mergeCell ref="AW69:BA69"/>
    <mergeCell ref="BB69:BF69"/>
    <mergeCell ref="BG69:BL69"/>
    <mergeCell ref="Y79:AC79"/>
    <mergeCell ref="AD79:AH79"/>
    <mergeCell ref="AI79:AM79"/>
    <mergeCell ref="AW70:BA70"/>
    <mergeCell ref="AG70:AK70"/>
    <mergeCell ref="AL70:AP70"/>
    <mergeCell ref="AQ70:AV70"/>
    <mergeCell ref="BN49:BQ49"/>
    <mergeCell ref="AU49:AY49"/>
    <mergeCell ref="BN47:BQ47"/>
    <mergeCell ref="AU47:AY47"/>
    <mergeCell ref="A70:P70"/>
    <mergeCell ref="Q70:U70"/>
    <mergeCell ref="V70:Z70"/>
    <mergeCell ref="AA70:AF70"/>
    <mergeCell ref="BB70:BF70"/>
    <mergeCell ref="BG70:BL70"/>
    <mergeCell ref="BN60:BQ60"/>
    <mergeCell ref="AK60:AO60"/>
    <mergeCell ref="AP60:AT60"/>
    <mergeCell ref="AU60:AY60"/>
    <mergeCell ref="AZ60:BC60"/>
    <mergeCell ref="C46:BQ46"/>
    <mergeCell ref="C48:BQ48"/>
    <mergeCell ref="C50:BQ50"/>
    <mergeCell ref="C52:BQ52"/>
    <mergeCell ref="BN51:BQ51"/>
    <mergeCell ref="AZ59:BC59"/>
    <mergeCell ref="BD59:BH59"/>
    <mergeCell ref="BI59:BM59"/>
    <mergeCell ref="BN59:BQ59"/>
    <mergeCell ref="A60:B60"/>
    <mergeCell ref="C60:Z60"/>
    <mergeCell ref="AA60:AE60"/>
    <mergeCell ref="AF60:AJ60"/>
    <mergeCell ref="BD60:BH60"/>
    <mergeCell ref="BI60:BM60"/>
    <mergeCell ref="A58:B58"/>
    <mergeCell ref="AZ57:BC57"/>
    <mergeCell ref="BD57:BH57"/>
    <mergeCell ref="BI57:BM57"/>
    <mergeCell ref="AK59:AO59"/>
    <mergeCell ref="AP59:AT59"/>
    <mergeCell ref="AU59:AY59"/>
    <mergeCell ref="C58:BQ58"/>
    <mergeCell ref="A59:B59"/>
    <mergeCell ref="C59:Z59"/>
    <mergeCell ref="A57:B57"/>
    <mergeCell ref="C57:Z57"/>
    <mergeCell ref="AA57:AE57"/>
    <mergeCell ref="AF57:AJ57"/>
    <mergeCell ref="AK57:AO57"/>
    <mergeCell ref="AP57:AT57"/>
    <mergeCell ref="A56:B56"/>
    <mergeCell ref="AZ55:BC55"/>
    <mergeCell ref="BD55:BH55"/>
    <mergeCell ref="BI55:BM55"/>
    <mergeCell ref="BN55:BQ55"/>
    <mergeCell ref="A55:B55"/>
    <mergeCell ref="C55:Z55"/>
    <mergeCell ref="AA55:AE55"/>
    <mergeCell ref="AF55:AJ55"/>
    <mergeCell ref="A54:B54"/>
    <mergeCell ref="AZ53:BC53"/>
    <mergeCell ref="BD53:BH53"/>
    <mergeCell ref="BI53:BM53"/>
    <mergeCell ref="AK55:AO55"/>
    <mergeCell ref="AP55:AT55"/>
    <mergeCell ref="AU55:AY55"/>
    <mergeCell ref="C54:BQ54"/>
    <mergeCell ref="BN53:BQ53"/>
    <mergeCell ref="A53:B53"/>
    <mergeCell ref="C53:Z53"/>
    <mergeCell ref="AA53:AE53"/>
    <mergeCell ref="AF53:AJ53"/>
    <mergeCell ref="AK53:AO53"/>
    <mergeCell ref="AP53:AT53"/>
    <mergeCell ref="AU53:AY53"/>
    <mergeCell ref="A52:B52"/>
    <mergeCell ref="AZ51:BC51"/>
    <mergeCell ref="BD51:BH51"/>
    <mergeCell ref="BI51:BM51"/>
    <mergeCell ref="A51:B51"/>
    <mergeCell ref="C51:Z51"/>
    <mergeCell ref="AA51:AE51"/>
    <mergeCell ref="AF51:AJ51"/>
    <mergeCell ref="AK51:AO51"/>
    <mergeCell ref="AP51:AT51"/>
    <mergeCell ref="A50:B50"/>
    <mergeCell ref="AZ49:BC49"/>
    <mergeCell ref="BD49:BH49"/>
    <mergeCell ref="BI49:BM49"/>
    <mergeCell ref="A49:B49"/>
    <mergeCell ref="C49:Z49"/>
    <mergeCell ref="AA49:AE49"/>
    <mergeCell ref="AF49:AJ49"/>
    <mergeCell ref="AK49:AO49"/>
    <mergeCell ref="AP49:AT49"/>
    <mergeCell ref="A48:B48"/>
    <mergeCell ref="AZ47:BC47"/>
    <mergeCell ref="BD47:BH47"/>
    <mergeCell ref="BI47:BM47"/>
    <mergeCell ref="A47:B47"/>
    <mergeCell ref="C47:Z47"/>
    <mergeCell ref="AA47:AE47"/>
    <mergeCell ref="AF47:AJ47"/>
    <mergeCell ref="AK47:AO47"/>
    <mergeCell ref="AP47:AT47"/>
    <mergeCell ref="A46:B46"/>
    <mergeCell ref="A28:F28"/>
    <mergeCell ref="G28:BL28"/>
    <mergeCell ref="A99:BL99"/>
    <mergeCell ref="A35:F35"/>
    <mergeCell ref="G35:BL35"/>
    <mergeCell ref="A36:F36"/>
    <mergeCell ref="G36:BL36"/>
    <mergeCell ref="A44:B44"/>
    <mergeCell ref="J76:N76"/>
    <mergeCell ref="A100:BL100"/>
    <mergeCell ref="A37:F37"/>
    <mergeCell ref="G37:BL37"/>
    <mergeCell ref="A74:B75"/>
    <mergeCell ref="C74:I75"/>
    <mergeCell ref="J74:N75"/>
    <mergeCell ref="O74:X75"/>
    <mergeCell ref="A40:BQ40"/>
    <mergeCell ref="A39:BQ39"/>
    <mergeCell ref="AZ44:BC44"/>
    <mergeCell ref="A26:F26"/>
    <mergeCell ref="G26:BL26"/>
    <mergeCell ref="A27:F27"/>
    <mergeCell ref="G27:BL27"/>
    <mergeCell ref="A23:BL23"/>
    <mergeCell ref="A24:F24"/>
    <mergeCell ref="G24:BL24"/>
    <mergeCell ref="A25:F25"/>
    <mergeCell ref="G25:BL25"/>
    <mergeCell ref="AK42:AO42"/>
    <mergeCell ref="AA43:AE43"/>
    <mergeCell ref="AF43:AJ43"/>
    <mergeCell ref="AK43:AO43"/>
    <mergeCell ref="BD42:BH42"/>
    <mergeCell ref="AZ42:BC42"/>
    <mergeCell ref="BN44:BQ44"/>
    <mergeCell ref="AA41:AO41"/>
    <mergeCell ref="AP41:BC41"/>
    <mergeCell ref="BD41:BQ41"/>
    <mergeCell ref="AP43:AT43"/>
    <mergeCell ref="AU42:AY42"/>
    <mergeCell ref="AP42:AT42"/>
    <mergeCell ref="AU44:AY44"/>
    <mergeCell ref="BN42:BQ42"/>
    <mergeCell ref="BI42:BM42"/>
    <mergeCell ref="A64:P65"/>
    <mergeCell ref="A76:B76"/>
    <mergeCell ref="O76:X76"/>
    <mergeCell ref="Y76:AC76"/>
    <mergeCell ref="AD76:AH76"/>
    <mergeCell ref="AI76:AM76"/>
    <mergeCell ref="AA42:AE42"/>
    <mergeCell ref="AF42:AJ42"/>
    <mergeCell ref="Q67:U67"/>
    <mergeCell ref="V67:Z67"/>
    <mergeCell ref="AA67:AF67"/>
    <mergeCell ref="Q66:U66"/>
    <mergeCell ref="C56:BQ56"/>
    <mergeCell ref="BN57:BQ57"/>
    <mergeCell ref="AU57:AY57"/>
    <mergeCell ref="AA59:AE59"/>
    <mergeCell ref="AZ45:BC45"/>
    <mergeCell ref="BD45:BH45"/>
    <mergeCell ref="BI45:BM45"/>
    <mergeCell ref="BN45:BQ45"/>
    <mergeCell ref="AZ43:BC43"/>
    <mergeCell ref="BD43:BH43"/>
    <mergeCell ref="BI43:BM43"/>
    <mergeCell ref="BN43:BQ43"/>
    <mergeCell ref="BI44:BM44"/>
    <mergeCell ref="BD44:BH44"/>
    <mergeCell ref="A103:V103"/>
    <mergeCell ref="W103:AM103"/>
    <mergeCell ref="AP103:BH103"/>
    <mergeCell ref="A67:P67"/>
    <mergeCell ref="AQ66:AV66"/>
    <mergeCell ref="AL66:AP66"/>
    <mergeCell ref="AG66:AK66"/>
    <mergeCell ref="AA66:AF66"/>
    <mergeCell ref="C76:I76"/>
    <mergeCell ref="A66:P66"/>
    <mergeCell ref="A69:P69"/>
    <mergeCell ref="Q69:U69"/>
    <mergeCell ref="V69:Z69"/>
    <mergeCell ref="AP108:BH108"/>
    <mergeCell ref="A107:V107"/>
    <mergeCell ref="W107:AM107"/>
    <mergeCell ref="AP107:BH107"/>
    <mergeCell ref="W108:AM108"/>
    <mergeCell ref="AP104:BH104"/>
    <mergeCell ref="W104:AM104"/>
    <mergeCell ref="AQ68:AV68"/>
    <mergeCell ref="AG67:AK67"/>
    <mergeCell ref="AD78:AH78"/>
    <mergeCell ref="BG68:BL68"/>
    <mergeCell ref="Y74:AM74"/>
    <mergeCell ref="AN74:BB74"/>
    <mergeCell ref="BC74:BQ74"/>
    <mergeCell ref="AW68:BA68"/>
    <mergeCell ref="BB68:BF68"/>
    <mergeCell ref="A72:BQ72"/>
    <mergeCell ref="J77:N77"/>
    <mergeCell ref="O77:X77"/>
    <mergeCell ref="Y77:AC77"/>
    <mergeCell ref="A78:B78"/>
    <mergeCell ref="A77:B77"/>
    <mergeCell ref="AK44:AO44"/>
    <mergeCell ref="AF44:AJ44"/>
    <mergeCell ref="A68:P68"/>
    <mergeCell ref="Q68:U68"/>
    <mergeCell ref="A62:BL62"/>
    <mergeCell ref="AG69:AK69"/>
    <mergeCell ref="V68:Z68"/>
    <mergeCell ref="AA68:AF68"/>
    <mergeCell ref="AG68:AK68"/>
    <mergeCell ref="AL68:AP68"/>
    <mergeCell ref="C78:I78"/>
    <mergeCell ref="J78:N78"/>
    <mergeCell ref="O78:X78"/>
    <mergeCell ref="Y78:AC78"/>
    <mergeCell ref="C77:I77"/>
    <mergeCell ref="AI77:AM77"/>
    <mergeCell ref="AL67:AP67"/>
    <mergeCell ref="AN77:AR77"/>
    <mergeCell ref="AQ67:AV67"/>
    <mergeCell ref="V66:Z66"/>
    <mergeCell ref="AL69:AP69"/>
    <mergeCell ref="AQ69:AV69"/>
    <mergeCell ref="Y75:AC75"/>
    <mergeCell ref="AD77:AH77"/>
    <mergeCell ref="AA69:AF69"/>
    <mergeCell ref="Q64:AF64"/>
    <mergeCell ref="AQ65:AV65"/>
    <mergeCell ref="AA45:AE45"/>
    <mergeCell ref="Q65:U65"/>
    <mergeCell ref="AG65:AK65"/>
    <mergeCell ref="AA65:AF65"/>
    <mergeCell ref="V65:Z65"/>
    <mergeCell ref="AF45:AJ45"/>
    <mergeCell ref="AF59:AJ59"/>
    <mergeCell ref="AU51:AY51"/>
    <mergeCell ref="AW65:BA65"/>
    <mergeCell ref="A63:BL63"/>
    <mergeCell ref="AP44:AT44"/>
    <mergeCell ref="C44:Z44"/>
    <mergeCell ref="BG65:BL65"/>
    <mergeCell ref="AW64:BL64"/>
    <mergeCell ref="AA44:AE44"/>
    <mergeCell ref="AK45:AO45"/>
    <mergeCell ref="AP45:AT45"/>
    <mergeCell ref="AG64:AV64"/>
    <mergeCell ref="AI78:AM78"/>
    <mergeCell ref="AN78:AR78"/>
    <mergeCell ref="AS78:AW78"/>
    <mergeCell ref="AX78:BB78"/>
    <mergeCell ref="BG67:BL67"/>
    <mergeCell ref="AU43:AY43"/>
    <mergeCell ref="AU45:AY45"/>
    <mergeCell ref="AW66:BA66"/>
    <mergeCell ref="BB66:BF66"/>
    <mergeCell ref="BG66:BL66"/>
    <mergeCell ref="BC78:BG78"/>
    <mergeCell ref="BM78:BQ78"/>
    <mergeCell ref="BH78:BL78"/>
    <mergeCell ref="BC76:BG76"/>
    <mergeCell ref="BH76:BL76"/>
    <mergeCell ref="BM76:BQ76"/>
    <mergeCell ref="BM77:BQ77"/>
    <mergeCell ref="BH77:BL77"/>
    <mergeCell ref="BC77:BG77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BM75:BQ75"/>
    <mergeCell ref="BH75:BL75"/>
    <mergeCell ref="BC75:BG75"/>
    <mergeCell ref="AD75:AH75"/>
    <mergeCell ref="AX75:BB75"/>
    <mergeCell ref="AS75:AW75"/>
    <mergeCell ref="AN75:AR75"/>
    <mergeCell ref="AX77:BB77"/>
    <mergeCell ref="C41:Z42"/>
    <mergeCell ref="C43:Z43"/>
    <mergeCell ref="C45:Z45"/>
    <mergeCell ref="AX76:BB76"/>
    <mergeCell ref="AS76:AW76"/>
    <mergeCell ref="AW67:BA67"/>
    <mergeCell ref="BB67:BF67"/>
    <mergeCell ref="BB65:BF65"/>
    <mergeCell ref="AL65:AP65"/>
    <mergeCell ref="A45:B45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1:B42"/>
    <mergeCell ref="A43:B43"/>
    <mergeCell ref="D21:J21"/>
    <mergeCell ref="A30:BL30"/>
    <mergeCell ref="A31:BL31"/>
    <mergeCell ref="A33:BL33"/>
    <mergeCell ref="A34:F34"/>
    <mergeCell ref="G34:BL34"/>
  </mergeCells>
  <phoneticPr fontId="0" type="noConversion"/>
  <conditionalFormatting sqref="C78:C97">
    <cfRule type="cellIs" dxfId="28" priority="1" stopIfTrue="1" operator="equal">
      <formula>$C77</formula>
    </cfRule>
  </conditionalFormatting>
  <conditionalFormatting sqref="A78:B97">
    <cfRule type="cellIs" dxfId="27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22</vt:i4>
      </vt:variant>
    </vt:vector>
  </HeadingPairs>
  <TitlesOfParts>
    <vt:vector size="44" baseType="lpstr">
      <vt:lpstr>КПК0210150</vt:lpstr>
      <vt:lpstr>КПК0210180</vt:lpstr>
      <vt:lpstr>КПК0211010</vt:lpstr>
      <vt:lpstr>КПК0211140</vt:lpstr>
      <vt:lpstr>КПК0213090</vt:lpstr>
      <vt:lpstr>КПК0213140</vt:lpstr>
      <vt:lpstr>КПК0213210</vt:lpstr>
      <vt:lpstr>КПК0213242</vt:lpstr>
      <vt:lpstr>КПК0214060</vt:lpstr>
      <vt:lpstr>КПК0214081</vt:lpstr>
      <vt:lpstr>КПК0214082</vt:lpstr>
      <vt:lpstr>КПК0215061</vt:lpstr>
      <vt:lpstr>КПК0215062</vt:lpstr>
      <vt:lpstr>КПК0216011</vt:lpstr>
      <vt:lpstr>КПК0216030</vt:lpstr>
      <vt:lpstr>КПК0217130</vt:lpstr>
      <vt:lpstr>КПК0217310</vt:lpstr>
      <vt:lpstr>КПК0217330</vt:lpstr>
      <vt:lpstr>КПК0217350</vt:lpstr>
      <vt:lpstr>КПК0217363</vt:lpstr>
      <vt:lpstr>КПК0217693</vt:lpstr>
      <vt:lpstr>КПК0218330</vt:lpstr>
      <vt:lpstr>КПК0210150!Область_печати</vt:lpstr>
      <vt:lpstr>КПК0210180!Область_печати</vt:lpstr>
      <vt:lpstr>КПК0211010!Область_печати</vt:lpstr>
      <vt:lpstr>КПК0211140!Область_печати</vt:lpstr>
      <vt:lpstr>КПК0213090!Область_печати</vt:lpstr>
      <vt:lpstr>КПК0213140!Область_печати</vt:lpstr>
      <vt:lpstr>КПК0213210!Область_печати</vt:lpstr>
      <vt:lpstr>КПК0213242!Область_печати</vt:lpstr>
      <vt:lpstr>КПК0214060!Область_печати</vt:lpstr>
      <vt:lpstr>КПК0214081!Область_печати</vt:lpstr>
      <vt:lpstr>КПК0214082!Область_печати</vt:lpstr>
      <vt:lpstr>КПК0215061!Область_печати</vt:lpstr>
      <vt:lpstr>КПК0215062!Область_печати</vt:lpstr>
      <vt:lpstr>КПК0216011!Область_печати</vt:lpstr>
      <vt:lpstr>КПК0216030!Область_печати</vt:lpstr>
      <vt:lpstr>КПК0217130!Область_печати</vt:lpstr>
      <vt:lpstr>КПК0217310!Область_печати</vt:lpstr>
      <vt:lpstr>КПК0217330!Область_печати</vt:lpstr>
      <vt:lpstr>КПК0217350!Область_печати</vt:lpstr>
      <vt:lpstr>КПК0217363!Область_печати</vt:lpstr>
      <vt:lpstr>КПК0217693!Область_печати</vt:lpstr>
      <vt:lpstr>КПК0218330!Область_печати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Виталий</cp:lastModifiedBy>
  <cp:lastPrinted>2020-01-21T13:56:57Z</cp:lastPrinted>
  <dcterms:created xsi:type="dcterms:W3CDTF">2016-08-10T10:53:25Z</dcterms:created>
  <dcterms:modified xsi:type="dcterms:W3CDTF">2020-01-21T15:03:52Z</dcterms:modified>
</cp:coreProperties>
</file>