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40\"/>
    </mc:Choice>
  </mc:AlternateContent>
  <bookViews>
    <workbookView xWindow="480" yWindow="135" windowWidth="16605" windowHeight="9435"/>
  </bookViews>
  <sheets>
    <sheet name="КПК0217330" sheetId="2" r:id="rId1"/>
  </sheets>
  <definedNames>
    <definedName name="_xlnm.Print_Area" localSheetId="0">КПК0217330!$A$1:$BM$114</definedName>
  </definedNames>
  <calcPr calcId="162913" refMode="R1C1"/>
</workbook>
</file>

<file path=xl/calcChain.xml><?xml version="1.0" encoding="utf-8"?>
<calcChain xmlns="http://schemas.openxmlformats.org/spreadsheetml/2006/main">
  <c r="BE101" i="2" l="1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<sst xmlns="http://schemas.openxmlformats.org/spreadsheetml/2006/main" count="193" uniqueCount="131">
  <si>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</si>
  <si>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</si>
  <si>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</si>
  <si>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</si>
  <si>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</si>
  <si>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</si>
  <si>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</si>
  <si>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</si>
  <si>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</si>
  <si>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</si>
  <si>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</si>
  <si>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</si>
  <si>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</si>
  <si>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</si>
  <si>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</si>
  <si>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</si>
  <si>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</si>
  <si>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</si>
  <si>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</si>
  <si>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</si>
  <si>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</si>
  <si>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</si>
  <si>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</si>
  <si>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</si>
  <si>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</si>
  <si>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</si>
  <si>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</si>
  <si>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</si>
  <si>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</si>
  <si>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</si>
  <si>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</si>
  <si>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</si>
  <si>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</si>
  <si>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</si>
  <si>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</si>
  <si>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</si>
  <si>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</si>
  <si>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</si>
  <si>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</si>
  <si>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</si>
  <si>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</si>
  <si>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</si>
  <si>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</si>
  <si>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</si>
  <si>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</si>
  <si>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</si>
  <si>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</si>
  <si>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</si>
  <si>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</si>
  <si>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</si>
  <si>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</si>
  <si>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</si>
  <si>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</si>
  <si>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</si>
  <si>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</si>
  <si>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</si>
  <si>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</si>
  <si>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</si>
  <si>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</si>
  <si>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</si>
  <si>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</si>
  <si>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</si>
  <si>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</si>
  <si>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</si>
  <si>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будівництва об'єктів комунальної власності</t>
  </si>
  <si>
    <t>Реконструкція об`єктів комунальної власності</t>
  </si>
  <si>
    <t>Будівництво об`єктів комунальної власності</t>
  </si>
  <si>
    <t>Капітальний ремонт об`єктів комунальної власності</t>
  </si>
  <si>
    <t>Реконструкція будівлі міської ради</t>
  </si>
  <si>
    <t>Розробка ПКД по проекту «Реконструкція концертної сцени на площі Незалежності,1 в м.Волноваха Донецької області та отримання експертного висновку                           м. Волноваха Донецької області» та отримання експертного висновку</t>
  </si>
  <si>
    <t>Розробка ПКД по проекту "Будівництво цвинтаря з адміністративно-побутовим корпусом" по вул.Ювілейна, к-1 м.Волноваха та отримання експертного звіту</t>
  </si>
  <si>
    <t>Виготовлення ПКД по об'єкту"Капітальний ремонт елементів благоустрою та озеленення скверу по вул. Центральна, 94, м.Волноваха Донецької області" та отримання експертного звіту</t>
  </si>
  <si>
    <t>Коригування проекту "Реконструкція нежитлової будівлі під гуртожиток" за адресою м.Волноваха, вул. Будівників, 7а</t>
  </si>
  <si>
    <t>Коригування проекту "будівництво стадіону" за адресою м.Волноваха, вул. Донецька, 1в</t>
  </si>
  <si>
    <t>Коригування проекту "Реконструкція будівлі ДКП "Домоуправління 2" для розміщення центру підтримки дітей та сімей  за адресою м.Волноваха, вул. Олександра Олійника, б.25</t>
  </si>
  <si>
    <t>Капітальний ремонт доріг і тротуарів</t>
  </si>
  <si>
    <t>Виготовлення ПКД по об'єкту "Будівництво пішохідного тунелю під залізнодорожними коліями м.Волноваха Донецької області"</t>
  </si>
  <si>
    <t>Реконструкція тротуару по вулиці Менделєєва</t>
  </si>
  <si>
    <t>Виконання робіт по проекту "Капітальний ремонт елементів благоустрою та озеленення скверу по вул.Центральна, 94-а в м.Волноваха, Донецької області"</t>
  </si>
  <si>
    <t>Розробка ПКД по проекту "Капітальний ремонт нежитлової будівлі, майстерні по пров.Спортивний, 8а в м.Волноваха"</t>
  </si>
  <si>
    <t>Розробка ПКД по проєкту  "Реконструкція парку по вул. Ювілейна в м.Волноваха Донецької області"</t>
  </si>
  <si>
    <t>Капітальний ремонт нежитлової будівлі, майстерні по пров.Спортивний, 8а в м.Волноваха</t>
  </si>
  <si>
    <t>УСЬОГО</t>
  </si>
  <si>
    <t>Програма по плануванню та забудові території міста Волноваха на 2020 рік</t>
  </si>
  <si>
    <t>Програма розвитку житлово-комунального господарства міста Волноваха на 2020 рік</t>
  </si>
  <si>
    <t>Затрат</t>
  </si>
  <si>
    <t>Обсяг видатків на реконструкцію об`єкту</t>
  </si>
  <si>
    <t>грн.</t>
  </si>
  <si>
    <t>кошторис та розрахунок</t>
  </si>
  <si>
    <t>обсяг видатків на виготовлення ПКД по проекту реконструкції об`єкту</t>
  </si>
  <si>
    <t>обсяг видатків на виготовлення ПКД по проекту будівництва об`єкту комунальної власності</t>
  </si>
  <si>
    <t>обсяг видадків на проведення капітального ремонту доріг</t>
  </si>
  <si>
    <t>Обсяг видатків на виготовлення ПКД по капітальному ремонту</t>
  </si>
  <si>
    <t>обсяг видатків на виконання будівельних робіт по капітальному ремонту</t>
  </si>
  <si>
    <t>розрахунок</t>
  </si>
  <si>
    <t>Продукту</t>
  </si>
  <si>
    <t>кількість об`єктів, які планується реконструювати</t>
  </si>
  <si>
    <t>од.</t>
  </si>
  <si>
    <t>кількість ПКД</t>
  </si>
  <si>
    <t>кількість ПКД по проекту будівництва об`єкту комунальної власності</t>
  </si>
  <si>
    <t>коршорис та розрахунок до кошторису</t>
  </si>
  <si>
    <t>площа міських шляхів, на яких планується провести капітальний ремонт</t>
  </si>
  <si>
    <t>кв. м.</t>
  </si>
  <si>
    <t>кількість ПКД по капітальному ремонту об`єктів комунальної власності</t>
  </si>
  <si>
    <t>кількість об`єктів на яких планується проведення будівельних робіт по капітальному ремонту</t>
  </si>
  <si>
    <t>Ефективності</t>
  </si>
  <si>
    <t>середні витрати на реконструкцію об`єкту</t>
  </si>
  <si>
    <t>середні витрати на виготовлення ПКД по проекту реконструкції об`єкту</t>
  </si>
  <si>
    <t>середні витрати на виготовлення ПКД по проекту будівництва об`єкту комунальної власності</t>
  </si>
  <si>
    <t>середня вартість капітального ремонту 1 кв.м. міських шляхів</t>
  </si>
  <si>
    <t>середні витрати на виготовлення одного ПКД по капітальному ремонту об`єкту комунальної власності</t>
  </si>
  <si>
    <t>середні витрати на проведення  капітального ремонту одного об`єкта</t>
  </si>
  <si>
    <t>Конституція України;_x000D_
Бюджетний кодекс України;_x000D_
Закон України "Про місцеве самоврядування в Україні",Наказ Міністерства фінансів України  від 01.10.2010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бюджетів"(зі змінами);_x000D_
Розпорядження керівника військово-цивільної адміністрації міста Волноваха "Про міський бюджет на 2020 рік" від 24.12.2019 №426.(зі змінами)</t>
  </si>
  <si>
    <t>Забезпеченя проведення будівництва, реконструкції, капітального ремонту об'єктів виробничої, комунікаційної та соціальної інфраструктури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</si>
  <si>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</si>
  <si>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</si>
  <si>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</si>
  <si>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</si>
  <si>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</si>
  <si>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</si>
  <si>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</si>
  <si>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</si>
  <si>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</si>
  <si>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0217330</t>
  </si>
  <si>
    <t>Будівництво1 інших об`єктів комунальної власності</t>
  </si>
  <si>
    <t>0210000</t>
  </si>
  <si>
    <t>7330</t>
  </si>
  <si>
    <t>0443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</si>
  <si>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</si>
  <si>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</si>
  <si>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23.10.2020 № 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</si>
</sst>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/>
    </xf>
    <xf numFmtId="0" fontId="12" fillId="0" borderId="7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J1" zoomScaleNormal="100" zoomScaleSheetLayoutView="100" workbookViewId="0">
      <selection activeCell="AG4" sqref="AG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129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36" customHeight="1" x14ac:dyDescent="0.2">
      <c r="AO7" s="106" t="s">
        <v>130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58" t="s">
        <v>114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56" t="s">
        <v>128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8" t="s">
        <v>119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63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56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58" t="s">
        <v>125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56" t="s">
        <v>128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8" t="s">
        <v>119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62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56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58" t="s">
        <v>123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126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127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124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120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3" t="s">
        <v>59</v>
      </c>
      <c r="AB20" s="63"/>
      <c r="AC20" s="63"/>
      <c r="AD20" s="63"/>
      <c r="AE20" s="63"/>
      <c r="AF20" s="63"/>
      <c r="AG20" s="63"/>
      <c r="AH20" s="63"/>
      <c r="AI20" s="63"/>
      <c r="AJ20" s="28"/>
      <c r="AK20" s="62" t="s">
        <v>60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60" t="s">
        <v>61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34314475</v>
      </c>
      <c r="V22" s="80"/>
      <c r="W22" s="80"/>
      <c r="X22" s="80"/>
      <c r="Y22" s="80"/>
      <c r="Z22" s="80"/>
      <c r="AA22" s="80"/>
      <c r="AB22" s="80"/>
      <c r="AC22" s="80"/>
      <c r="AD22" s="80"/>
      <c r="AE22" s="91" t="s">
        <v>52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34314475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03.15" customHeight="1" x14ac:dyDescent="0.2">
      <c r="A26" s="85" t="s">
        <v>112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7" t="s">
        <v>41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50" t="s">
        <v>64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85" t="s">
        <v>113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7" t="s">
        <v>26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50" t="s">
        <v>65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50" t="s">
        <v>66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3.15" customHeight="1" x14ac:dyDescent="0.2">
      <c r="A43" s="39">
        <v>3</v>
      </c>
      <c r="B43" s="39"/>
      <c r="C43" s="39"/>
      <c r="D43" s="39"/>
      <c r="E43" s="39"/>
      <c r="F43" s="39"/>
      <c r="G43" s="50" t="s">
        <v>67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9" t="s">
        <v>42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8" t="s">
        <v>121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29</v>
      </c>
      <c r="B47" s="64"/>
      <c r="C47" s="64"/>
      <c r="D47" s="65" t="s">
        <v>27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4" t="s">
        <v>30</v>
      </c>
      <c r="AD47" s="64"/>
      <c r="AE47" s="64"/>
      <c r="AF47" s="64"/>
      <c r="AG47" s="64"/>
      <c r="AH47" s="64"/>
      <c r="AI47" s="64"/>
      <c r="AJ47" s="64"/>
      <c r="AK47" s="64" t="s">
        <v>31</v>
      </c>
      <c r="AL47" s="64"/>
      <c r="AM47" s="64"/>
      <c r="AN47" s="64"/>
      <c r="AO47" s="64"/>
      <c r="AP47" s="64"/>
      <c r="AQ47" s="64"/>
      <c r="AR47" s="64"/>
      <c r="AS47" s="64" t="s">
        <v>28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71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39" t="s">
        <v>7</v>
      </c>
      <c r="B50" s="39"/>
      <c r="C50" s="39"/>
      <c r="D50" s="74" t="s">
        <v>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7" t="s">
        <v>9</v>
      </c>
      <c r="AD50" s="77"/>
      <c r="AE50" s="77"/>
      <c r="AF50" s="77"/>
      <c r="AG50" s="77"/>
      <c r="AH50" s="77"/>
      <c r="AI50" s="77"/>
      <c r="AJ50" s="77"/>
      <c r="AK50" s="77" t="s">
        <v>10</v>
      </c>
      <c r="AL50" s="77"/>
      <c r="AM50" s="77"/>
      <c r="AN50" s="77"/>
      <c r="AO50" s="77"/>
      <c r="AP50" s="77"/>
      <c r="AQ50" s="77"/>
      <c r="AR50" s="77"/>
      <c r="AS50" s="43" t="s">
        <v>11</v>
      </c>
      <c r="AT50" s="77"/>
      <c r="AU50" s="77"/>
      <c r="AV50" s="77"/>
      <c r="AW50" s="77"/>
      <c r="AX50" s="77"/>
      <c r="AY50" s="77"/>
      <c r="AZ50" s="77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13.15" customHeight="1" x14ac:dyDescent="0.2">
      <c r="A51" s="39">
        <v>1</v>
      </c>
      <c r="B51" s="39"/>
      <c r="C51" s="39"/>
      <c r="D51" s="50" t="s">
        <v>68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 t="shared" ref="AS51:AS65" si="0">AC51+AK51</f>
        <v>0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39.6" customHeight="1" x14ac:dyDescent="0.2">
      <c r="A52" s="39">
        <v>2</v>
      </c>
      <c r="B52" s="39"/>
      <c r="C52" s="39"/>
      <c r="D52" s="50" t="s">
        <v>69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 t="shared" si="0"/>
        <v>0</v>
      </c>
      <c r="AT52" s="38"/>
      <c r="AU52" s="38"/>
      <c r="AV52" s="38"/>
      <c r="AW52" s="38"/>
      <c r="AX52" s="38"/>
      <c r="AY52" s="38"/>
      <c r="AZ52" s="38"/>
      <c r="BA52" s="21"/>
      <c r="BB52" s="21"/>
      <c r="BC52" s="21"/>
      <c r="BD52" s="21"/>
      <c r="BE52" s="21"/>
      <c r="BF52" s="21"/>
      <c r="BG52" s="21"/>
      <c r="BH52" s="21"/>
    </row>
    <row r="53" spans="1:79" ht="26.45" customHeight="1" x14ac:dyDescent="0.2">
      <c r="A53" s="39">
        <v>3</v>
      </c>
      <c r="B53" s="39"/>
      <c r="C53" s="39"/>
      <c r="D53" s="50" t="s">
        <v>70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 t="shared" si="0"/>
        <v>0</v>
      </c>
      <c r="AT53" s="38"/>
      <c r="AU53" s="38"/>
      <c r="AV53" s="38"/>
      <c r="AW53" s="38"/>
      <c r="AX53" s="38"/>
      <c r="AY53" s="38"/>
      <c r="AZ53" s="38"/>
      <c r="BA53" s="21"/>
      <c r="BB53" s="21"/>
      <c r="BC53" s="21"/>
      <c r="BD53" s="21"/>
      <c r="BE53" s="21"/>
      <c r="BF53" s="21"/>
      <c r="BG53" s="21"/>
      <c r="BH53" s="21"/>
    </row>
    <row r="54" spans="1:79" ht="39.6" customHeight="1" x14ac:dyDescent="0.2">
      <c r="A54" s="39">
        <v>4</v>
      </c>
      <c r="B54" s="39"/>
      <c r="C54" s="39"/>
      <c r="D54" s="50" t="s">
        <v>71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v>200000</v>
      </c>
      <c r="AL54" s="38"/>
      <c r="AM54" s="38"/>
      <c r="AN54" s="38"/>
      <c r="AO54" s="38"/>
      <c r="AP54" s="38"/>
      <c r="AQ54" s="38"/>
      <c r="AR54" s="38"/>
      <c r="AS54" s="38">
        <f t="shared" si="0"/>
        <v>200000</v>
      </c>
      <c r="AT54" s="38"/>
      <c r="AU54" s="38"/>
      <c r="AV54" s="38"/>
      <c r="AW54" s="38"/>
      <c r="AX54" s="38"/>
      <c r="AY54" s="38"/>
      <c r="AZ54" s="38"/>
      <c r="BA54" s="21"/>
      <c r="BB54" s="21"/>
      <c r="BC54" s="21"/>
      <c r="BD54" s="21"/>
      <c r="BE54" s="21"/>
      <c r="BF54" s="21"/>
      <c r="BG54" s="21"/>
      <c r="BH54" s="21"/>
    </row>
    <row r="55" spans="1:79" ht="26.45" customHeight="1" x14ac:dyDescent="0.2">
      <c r="A55" s="39">
        <v>5</v>
      </c>
      <c r="B55" s="39"/>
      <c r="C55" s="39"/>
      <c r="D55" s="50" t="s">
        <v>72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 t="shared" si="0"/>
        <v>0</v>
      </c>
      <c r="AT55" s="38"/>
      <c r="AU55" s="38"/>
      <c r="AV55" s="38"/>
      <c r="AW55" s="38"/>
      <c r="AX55" s="38"/>
      <c r="AY55" s="38"/>
      <c r="AZ55" s="38"/>
      <c r="BA55" s="21"/>
      <c r="BB55" s="21"/>
      <c r="BC55" s="21"/>
      <c r="BD55" s="21"/>
      <c r="BE55" s="21"/>
      <c r="BF55" s="21"/>
      <c r="BG55" s="21"/>
      <c r="BH55" s="21"/>
    </row>
    <row r="56" spans="1:79" ht="26.45" customHeight="1" x14ac:dyDescent="0.2">
      <c r="A56" s="39">
        <v>6</v>
      </c>
      <c r="B56" s="39"/>
      <c r="C56" s="39"/>
      <c r="D56" s="50" t="s">
        <v>73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38">
        <v>0</v>
      </c>
      <c r="AD56" s="38"/>
      <c r="AE56" s="38"/>
      <c r="AF56" s="38"/>
      <c r="AG56" s="38"/>
      <c r="AH56" s="38"/>
      <c r="AI56" s="38"/>
      <c r="AJ56" s="38"/>
      <c r="AK56" s="38">
        <v>0</v>
      </c>
      <c r="AL56" s="38"/>
      <c r="AM56" s="38"/>
      <c r="AN56" s="38"/>
      <c r="AO56" s="38"/>
      <c r="AP56" s="38"/>
      <c r="AQ56" s="38"/>
      <c r="AR56" s="38"/>
      <c r="AS56" s="38">
        <f t="shared" si="0"/>
        <v>0</v>
      </c>
      <c r="AT56" s="38"/>
      <c r="AU56" s="38"/>
      <c r="AV56" s="38"/>
      <c r="AW56" s="38"/>
      <c r="AX56" s="38"/>
      <c r="AY56" s="38"/>
      <c r="AZ56" s="38"/>
      <c r="BA56" s="21"/>
      <c r="BB56" s="21"/>
      <c r="BC56" s="21"/>
      <c r="BD56" s="21"/>
      <c r="BE56" s="21"/>
      <c r="BF56" s="21"/>
      <c r="BG56" s="21"/>
      <c r="BH56" s="21"/>
    </row>
    <row r="57" spans="1:79" ht="39.6" customHeight="1" x14ac:dyDescent="0.2">
      <c r="A57" s="39">
        <v>7</v>
      </c>
      <c r="B57" s="39"/>
      <c r="C57" s="39"/>
      <c r="D57" s="50" t="s">
        <v>74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  <c r="AC57" s="38">
        <v>0</v>
      </c>
      <c r="AD57" s="38"/>
      <c r="AE57" s="38"/>
      <c r="AF57" s="38"/>
      <c r="AG57" s="38"/>
      <c r="AH57" s="38"/>
      <c r="AI57" s="38"/>
      <c r="AJ57" s="38"/>
      <c r="AK57" s="38">
        <v>80000</v>
      </c>
      <c r="AL57" s="38"/>
      <c r="AM57" s="38"/>
      <c r="AN57" s="38"/>
      <c r="AO57" s="38"/>
      <c r="AP57" s="38"/>
      <c r="AQ57" s="38"/>
      <c r="AR57" s="38"/>
      <c r="AS57" s="38">
        <f t="shared" si="0"/>
        <v>80000</v>
      </c>
      <c r="AT57" s="38"/>
      <c r="AU57" s="38"/>
      <c r="AV57" s="38"/>
      <c r="AW57" s="38"/>
      <c r="AX57" s="38"/>
      <c r="AY57" s="38"/>
      <c r="AZ57" s="38"/>
      <c r="BA57" s="21"/>
      <c r="BB57" s="21"/>
      <c r="BC57" s="21"/>
      <c r="BD57" s="21"/>
      <c r="BE57" s="21"/>
      <c r="BF57" s="21"/>
      <c r="BG57" s="21"/>
      <c r="BH57" s="21"/>
    </row>
    <row r="58" spans="1:79" ht="13.15" customHeight="1" x14ac:dyDescent="0.2">
      <c r="A58" s="39">
        <v>8</v>
      </c>
      <c r="B58" s="39"/>
      <c r="C58" s="39"/>
      <c r="D58" s="50" t="s">
        <v>75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38">
        <v>0</v>
      </c>
      <c r="AD58" s="38"/>
      <c r="AE58" s="38"/>
      <c r="AF58" s="38"/>
      <c r="AG58" s="38"/>
      <c r="AH58" s="38"/>
      <c r="AI58" s="38"/>
      <c r="AJ58" s="38"/>
      <c r="AK58" s="38">
        <v>21329486</v>
      </c>
      <c r="AL58" s="38"/>
      <c r="AM58" s="38"/>
      <c r="AN58" s="38"/>
      <c r="AO58" s="38"/>
      <c r="AP58" s="38"/>
      <c r="AQ58" s="38"/>
      <c r="AR58" s="38"/>
      <c r="AS58" s="38">
        <f t="shared" si="0"/>
        <v>21329486</v>
      </c>
      <c r="AT58" s="38"/>
      <c r="AU58" s="38"/>
      <c r="AV58" s="38"/>
      <c r="AW58" s="38"/>
      <c r="AX58" s="38"/>
      <c r="AY58" s="38"/>
      <c r="AZ58" s="38"/>
      <c r="BA58" s="21"/>
      <c r="BB58" s="21"/>
      <c r="BC58" s="21"/>
      <c r="BD58" s="21"/>
      <c r="BE58" s="21"/>
      <c r="BF58" s="21"/>
      <c r="BG58" s="21"/>
      <c r="BH58" s="21"/>
    </row>
    <row r="59" spans="1:79" ht="26.45" customHeight="1" x14ac:dyDescent="0.2">
      <c r="A59" s="39">
        <v>9</v>
      </c>
      <c r="B59" s="39"/>
      <c r="C59" s="39"/>
      <c r="D59" s="50" t="s">
        <v>76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  <c r="AC59" s="38">
        <v>0</v>
      </c>
      <c r="AD59" s="38"/>
      <c r="AE59" s="38"/>
      <c r="AF59" s="38"/>
      <c r="AG59" s="38"/>
      <c r="AH59" s="38"/>
      <c r="AI59" s="38"/>
      <c r="AJ59" s="38"/>
      <c r="AK59" s="38">
        <v>1496700</v>
      </c>
      <c r="AL59" s="38"/>
      <c r="AM59" s="38"/>
      <c r="AN59" s="38"/>
      <c r="AO59" s="38"/>
      <c r="AP59" s="38"/>
      <c r="AQ59" s="38"/>
      <c r="AR59" s="38"/>
      <c r="AS59" s="38">
        <f t="shared" si="0"/>
        <v>1496700</v>
      </c>
      <c r="AT59" s="38"/>
      <c r="AU59" s="38"/>
      <c r="AV59" s="38"/>
      <c r="AW59" s="38"/>
      <c r="AX59" s="38"/>
      <c r="AY59" s="38"/>
      <c r="AZ59" s="38"/>
      <c r="BA59" s="21"/>
      <c r="BB59" s="21"/>
      <c r="BC59" s="21"/>
      <c r="BD59" s="21"/>
      <c r="BE59" s="21"/>
      <c r="BF59" s="21"/>
      <c r="BG59" s="21"/>
      <c r="BH59" s="21"/>
    </row>
    <row r="60" spans="1:79" ht="13.15" customHeight="1" x14ac:dyDescent="0.2">
      <c r="A60" s="39">
        <v>10</v>
      </c>
      <c r="B60" s="39"/>
      <c r="C60" s="39"/>
      <c r="D60" s="50" t="s">
        <v>77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  <c r="AC60" s="38">
        <v>0</v>
      </c>
      <c r="AD60" s="38"/>
      <c r="AE60" s="38"/>
      <c r="AF60" s="38"/>
      <c r="AG60" s="38"/>
      <c r="AH60" s="38"/>
      <c r="AI60" s="38"/>
      <c r="AJ60" s="38"/>
      <c r="AK60" s="38">
        <v>600218</v>
      </c>
      <c r="AL60" s="38"/>
      <c r="AM60" s="38"/>
      <c r="AN60" s="38"/>
      <c r="AO60" s="38"/>
      <c r="AP60" s="38"/>
      <c r="AQ60" s="38"/>
      <c r="AR60" s="38"/>
      <c r="AS60" s="38">
        <f t="shared" si="0"/>
        <v>600218</v>
      </c>
      <c r="AT60" s="38"/>
      <c r="AU60" s="38"/>
      <c r="AV60" s="38"/>
      <c r="AW60" s="38"/>
      <c r="AX60" s="38"/>
      <c r="AY60" s="38"/>
      <c r="AZ60" s="38"/>
      <c r="BA60" s="21"/>
      <c r="BB60" s="21"/>
      <c r="BC60" s="21"/>
      <c r="BD60" s="21"/>
      <c r="BE60" s="21"/>
      <c r="BF60" s="21"/>
      <c r="BG60" s="21"/>
      <c r="BH60" s="21"/>
    </row>
    <row r="61" spans="1:79" ht="26.45" customHeight="1" x14ac:dyDescent="0.2">
      <c r="A61" s="39">
        <v>11</v>
      </c>
      <c r="B61" s="39"/>
      <c r="C61" s="39"/>
      <c r="D61" s="50" t="s">
        <v>78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  <c r="AC61" s="38">
        <v>0</v>
      </c>
      <c r="AD61" s="38"/>
      <c r="AE61" s="38"/>
      <c r="AF61" s="38"/>
      <c r="AG61" s="38"/>
      <c r="AH61" s="38"/>
      <c r="AI61" s="38"/>
      <c r="AJ61" s="38"/>
      <c r="AK61" s="38">
        <v>8730000</v>
      </c>
      <c r="AL61" s="38"/>
      <c r="AM61" s="38"/>
      <c r="AN61" s="38"/>
      <c r="AO61" s="38"/>
      <c r="AP61" s="38"/>
      <c r="AQ61" s="38"/>
      <c r="AR61" s="38"/>
      <c r="AS61" s="38">
        <f t="shared" si="0"/>
        <v>8730000</v>
      </c>
      <c r="AT61" s="38"/>
      <c r="AU61" s="38"/>
      <c r="AV61" s="38"/>
      <c r="AW61" s="38"/>
      <c r="AX61" s="38"/>
      <c r="AY61" s="38"/>
      <c r="AZ61" s="38"/>
      <c r="BA61" s="21"/>
      <c r="BB61" s="21"/>
      <c r="BC61" s="21"/>
      <c r="BD61" s="21"/>
      <c r="BE61" s="21"/>
      <c r="BF61" s="21"/>
      <c r="BG61" s="21"/>
      <c r="BH61" s="21"/>
    </row>
    <row r="62" spans="1:79" ht="26.45" customHeight="1" x14ac:dyDescent="0.2">
      <c r="A62" s="39">
        <v>12</v>
      </c>
      <c r="B62" s="39"/>
      <c r="C62" s="39"/>
      <c r="D62" s="50" t="s">
        <v>79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  <c r="AC62" s="38">
        <v>0</v>
      </c>
      <c r="AD62" s="38"/>
      <c r="AE62" s="38"/>
      <c r="AF62" s="38"/>
      <c r="AG62" s="38"/>
      <c r="AH62" s="38"/>
      <c r="AI62" s="38"/>
      <c r="AJ62" s="38"/>
      <c r="AK62" s="38">
        <v>48157</v>
      </c>
      <c r="AL62" s="38"/>
      <c r="AM62" s="38"/>
      <c r="AN62" s="38"/>
      <c r="AO62" s="38"/>
      <c r="AP62" s="38"/>
      <c r="AQ62" s="38"/>
      <c r="AR62" s="38"/>
      <c r="AS62" s="38">
        <f t="shared" si="0"/>
        <v>48157</v>
      </c>
      <c r="AT62" s="38"/>
      <c r="AU62" s="38"/>
      <c r="AV62" s="38"/>
      <c r="AW62" s="38"/>
      <c r="AX62" s="38"/>
      <c r="AY62" s="38"/>
      <c r="AZ62" s="38"/>
      <c r="BA62" s="21"/>
      <c r="BB62" s="21"/>
      <c r="BC62" s="21"/>
      <c r="BD62" s="21"/>
      <c r="BE62" s="21"/>
      <c r="BF62" s="21"/>
      <c r="BG62" s="21"/>
      <c r="BH62" s="21"/>
    </row>
    <row r="63" spans="1:79" ht="26.45" customHeight="1" x14ac:dyDescent="0.2">
      <c r="A63" s="39">
        <v>13</v>
      </c>
      <c r="B63" s="39"/>
      <c r="C63" s="39"/>
      <c r="D63" s="50" t="s">
        <v>80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  <c r="AC63" s="38">
        <v>0</v>
      </c>
      <c r="AD63" s="38"/>
      <c r="AE63" s="38"/>
      <c r="AF63" s="38"/>
      <c r="AG63" s="38"/>
      <c r="AH63" s="38"/>
      <c r="AI63" s="38"/>
      <c r="AJ63" s="38"/>
      <c r="AK63" s="38">
        <v>500000</v>
      </c>
      <c r="AL63" s="38"/>
      <c r="AM63" s="38"/>
      <c r="AN63" s="38"/>
      <c r="AO63" s="38"/>
      <c r="AP63" s="38"/>
      <c r="AQ63" s="38"/>
      <c r="AR63" s="38"/>
      <c r="AS63" s="38">
        <f t="shared" si="0"/>
        <v>500000</v>
      </c>
      <c r="AT63" s="38"/>
      <c r="AU63" s="38"/>
      <c r="AV63" s="38"/>
      <c r="AW63" s="38"/>
      <c r="AX63" s="38"/>
      <c r="AY63" s="38"/>
      <c r="AZ63" s="38"/>
      <c r="BA63" s="21"/>
      <c r="BB63" s="21"/>
      <c r="BC63" s="21"/>
      <c r="BD63" s="21"/>
      <c r="BE63" s="21"/>
      <c r="BF63" s="21"/>
      <c r="BG63" s="21"/>
      <c r="BH63" s="21"/>
    </row>
    <row r="64" spans="1:79" ht="26.45" customHeight="1" x14ac:dyDescent="0.2">
      <c r="A64" s="39">
        <v>14</v>
      </c>
      <c r="B64" s="39"/>
      <c r="C64" s="39"/>
      <c r="D64" s="50" t="s">
        <v>81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38">
        <v>0</v>
      </c>
      <c r="AD64" s="38"/>
      <c r="AE64" s="38"/>
      <c r="AF64" s="38"/>
      <c r="AG64" s="38"/>
      <c r="AH64" s="38"/>
      <c r="AI64" s="38"/>
      <c r="AJ64" s="38"/>
      <c r="AK64" s="38">
        <v>1329914</v>
      </c>
      <c r="AL64" s="38"/>
      <c r="AM64" s="38"/>
      <c r="AN64" s="38"/>
      <c r="AO64" s="38"/>
      <c r="AP64" s="38"/>
      <c r="AQ64" s="38"/>
      <c r="AR64" s="38"/>
      <c r="AS64" s="38">
        <f t="shared" si="0"/>
        <v>1329914</v>
      </c>
      <c r="AT64" s="38"/>
      <c r="AU64" s="38"/>
      <c r="AV64" s="38"/>
      <c r="AW64" s="38"/>
      <c r="AX64" s="38"/>
      <c r="AY64" s="38"/>
      <c r="AZ64" s="3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44"/>
      <c r="B65" s="44"/>
      <c r="C65" s="44"/>
      <c r="D65" s="53" t="s">
        <v>82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5"/>
      <c r="AC65" s="49">
        <v>0</v>
      </c>
      <c r="AD65" s="49"/>
      <c r="AE65" s="49"/>
      <c r="AF65" s="49"/>
      <c r="AG65" s="49"/>
      <c r="AH65" s="49"/>
      <c r="AI65" s="49"/>
      <c r="AJ65" s="49"/>
      <c r="AK65" s="49">
        <v>34314475</v>
      </c>
      <c r="AL65" s="49"/>
      <c r="AM65" s="49"/>
      <c r="AN65" s="49"/>
      <c r="AO65" s="49"/>
      <c r="AP65" s="49"/>
      <c r="AQ65" s="49"/>
      <c r="AR65" s="49"/>
      <c r="AS65" s="49">
        <f t="shared" si="0"/>
        <v>34314475</v>
      </c>
      <c r="AT65" s="49"/>
      <c r="AU65" s="49"/>
      <c r="AV65" s="49"/>
      <c r="AW65" s="49"/>
      <c r="AX65" s="49"/>
      <c r="AY65" s="49"/>
      <c r="AZ65" s="49"/>
      <c r="BA65" s="37"/>
      <c r="BB65" s="37"/>
      <c r="BC65" s="37"/>
      <c r="BD65" s="37"/>
      <c r="BE65" s="37"/>
      <c r="BF65" s="37"/>
      <c r="BG65" s="37"/>
      <c r="BH65" s="37"/>
    </row>
    <row r="67" spans="1:79" ht="15.75" customHeight="1" x14ac:dyDescent="0.2">
      <c r="A67" s="84" t="s">
        <v>43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</row>
    <row r="68" spans="1:79" ht="15" customHeight="1" x14ac:dyDescent="0.2">
      <c r="A68" s="78" t="s">
        <v>121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64" t="s">
        <v>29</v>
      </c>
      <c r="B69" s="64"/>
      <c r="C69" s="64"/>
      <c r="D69" s="65" t="s">
        <v>35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7"/>
      <c r="AB69" s="64" t="s">
        <v>30</v>
      </c>
      <c r="AC69" s="64"/>
      <c r="AD69" s="64"/>
      <c r="AE69" s="64"/>
      <c r="AF69" s="64"/>
      <c r="AG69" s="64"/>
      <c r="AH69" s="64"/>
      <c r="AI69" s="64"/>
      <c r="AJ69" s="64" t="s">
        <v>31</v>
      </c>
      <c r="AK69" s="64"/>
      <c r="AL69" s="64"/>
      <c r="AM69" s="64"/>
      <c r="AN69" s="64"/>
      <c r="AO69" s="64"/>
      <c r="AP69" s="64"/>
      <c r="AQ69" s="64"/>
      <c r="AR69" s="64" t="s">
        <v>28</v>
      </c>
      <c r="AS69" s="64"/>
      <c r="AT69" s="64"/>
      <c r="AU69" s="64"/>
      <c r="AV69" s="64"/>
      <c r="AW69" s="64"/>
      <c r="AX69" s="64"/>
      <c r="AY69" s="64"/>
    </row>
    <row r="70" spans="1:79" ht="29.1" customHeight="1" x14ac:dyDescent="0.2">
      <c r="A70" s="64"/>
      <c r="B70" s="64"/>
      <c r="C70" s="64"/>
      <c r="D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70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</row>
    <row r="71" spans="1:79" ht="15.75" customHeight="1" x14ac:dyDescent="0.2">
      <c r="A71" s="64">
        <v>1</v>
      </c>
      <c r="B71" s="64"/>
      <c r="C71" s="64"/>
      <c r="D71" s="71">
        <v>2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3"/>
      <c r="AB71" s="64">
        <v>3</v>
      </c>
      <c r="AC71" s="64"/>
      <c r="AD71" s="64"/>
      <c r="AE71" s="64"/>
      <c r="AF71" s="64"/>
      <c r="AG71" s="64"/>
      <c r="AH71" s="64"/>
      <c r="AI71" s="64"/>
      <c r="AJ71" s="64">
        <v>4</v>
      </c>
      <c r="AK71" s="64"/>
      <c r="AL71" s="64"/>
      <c r="AM71" s="64"/>
      <c r="AN71" s="64"/>
      <c r="AO71" s="64"/>
      <c r="AP71" s="64"/>
      <c r="AQ71" s="64"/>
      <c r="AR71" s="64">
        <v>5</v>
      </c>
      <c r="AS71" s="64"/>
      <c r="AT71" s="64"/>
      <c r="AU71" s="64"/>
      <c r="AV71" s="64"/>
      <c r="AW71" s="64"/>
      <c r="AX71" s="64"/>
      <c r="AY71" s="64"/>
    </row>
    <row r="72" spans="1:79" ht="12.75" hidden="1" customHeight="1" x14ac:dyDescent="0.2">
      <c r="A72" s="39" t="s">
        <v>7</v>
      </c>
      <c r="B72" s="39"/>
      <c r="C72" s="39"/>
      <c r="D72" s="81" t="s">
        <v>8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3"/>
      <c r="AB72" s="77" t="s">
        <v>9</v>
      </c>
      <c r="AC72" s="77"/>
      <c r="AD72" s="77"/>
      <c r="AE72" s="77"/>
      <c r="AF72" s="77"/>
      <c r="AG72" s="77"/>
      <c r="AH72" s="77"/>
      <c r="AI72" s="77"/>
      <c r="AJ72" s="77" t="s">
        <v>10</v>
      </c>
      <c r="AK72" s="77"/>
      <c r="AL72" s="77"/>
      <c r="AM72" s="77"/>
      <c r="AN72" s="77"/>
      <c r="AO72" s="77"/>
      <c r="AP72" s="77"/>
      <c r="AQ72" s="77"/>
      <c r="AR72" s="77" t="s">
        <v>11</v>
      </c>
      <c r="AS72" s="77"/>
      <c r="AT72" s="77"/>
      <c r="AU72" s="77"/>
      <c r="AV72" s="77"/>
      <c r="AW72" s="77"/>
      <c r="AX72" s="77"/>
      <c r="AY72" s="77"/>
      <c r="CA72" s="1" t="s">
        <v>16</v>
      </c>
    </row>
    <row r="73" spans="1:79" ht="13.15" customHeight="1" x14ac:dyDescent="0.2">
      <c r="A73" s="39">
        <v>1</v>
      </c>
      <c r="B73" s="39"/>
      <c r="C73" s="39"/>
      <c r="D73" s="50" t="s">
        <v>83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38">
        <v>0</v>
      </c>
      <c r="AC73" s="38"/>
      <c r="AD73" s="38"/>
      <c r="AE73" s="38"/>
      <c r="AF73" s="38"/>
      <c r="AG73" s="38"/>
      <c r="AH73" s="38"/>
      <c r="AI73" s="38"/>
      <c r="AJ73" s="38">
        <v>9558157</v>
      </c>
      <c r="AK73" s="38"/>
      <c r="AL73" s="38"/>
      <c r="AM73" s="38"/>
      <c r="AN73" s="38"/>
      <c r="AO73" s="38"/>
      <c r="AP73" s="38"/>
      <c r="AQ73" s="38"/>
      <c r="AR73" s="38">
        <f>AB73+AJ73</f>
        <v>9558157</v>
      </c>
      <c r="AS73" s="38"/>
      <c r="AT73" s="38"/>
      <c r="AU73" s="38"/>
      <c r="AV73" s="38"/>
      <c r="AW73" s="38"/>
      <c r="AX73" s="38"/>
      <c r="AY73" s="38"/>
      <c r="CA73" s="1" t="s">
        <v>17</v>
      </c>
    </row>
    <row r="74" spans="1:79" ht="26.45" customHeight="1" x14ac:dyDescent="0.2">
      <c r="A74" s="39">
        <v>2</v>
      </c>
      <c r="B74" s="39"/>
      <c r="C74" s="39"/>
      <c r="D74" s="50" t="s">
        <v>84</v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2"/>
      <c r="AB74" s="38">
        <v>0</v>
      </c>
      <c r="AC74" s="38"/>
      <c r="AD74" s="38"/>
      <c r="AE74" s="38"/>
      <c r="AF74" s="38"/>
      <c r="AG74" s="38"/>
      <c r="AH74" s="38"/>
      <c r="AI74" s="38"/>
      <c r="AJ74" s="38">
        <v>24756318</v>
      </c>
      <c r="AK74" s="38"/>
      <c r="AL74" s="38"/>
      <c r="AM74" s="38"/>
      <c r="AN74" s="38"/>
      <c r="AO74" s="38"/>
      <c r="AP74" s="38"/>
      <c r="AQ74" s="38"/>
      <c r="AR74" s="38">
        <f>AB74+AJ74</f>
        <v>24756318</v>
      </c>
      <c r="AS74" s="38"/>
      <c r="AT74" s="38"/>
      <c r="AU74" s="38"/>
      <c r="AV74" s="38"/>
      <c r="AW74" s="38"/>
      <c r="AX74" s="38"/>
      <c r="AY74" s="38"/>
    </row>
    <row r="75" spans="1:79" s="4" customFormat="1" ht="12.75" customHeight="1" x14ac:dyDescent="0.2">
      <c r="A75" s="44"/>
      <c r="B75" s="44"/>
      <c r="C75" s="44"/>
      <c r="D75" s="53" t="s">
        <v>28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5"/>
      <c r="AB75" s="49">
        <v>0</v>
      </c>
      <c r="AC75" s="49"/>
      <c r="AD75" s="49"/>
      <c r="AE75" s="49"/>
      <c r="AF75" s="49"/>
      <c r="AG75" s="49"/>
      <c r="AH75" s="49"/>
      <c r="AI75" s="49"/>
      <c r="AJ75" s="49">
        <v>34314475</v>
      </c>
      <c r="AK75" s="49"/>
      <c r="AL75" s="49"/>
      <c r="AM75" s="49"/>
      <c r="AN75" s="49"/>
      <c r="AO75" s="49"/>
      <c r="AP75" s="49"/>
      <c r="AQ75" s="49"/>
      <c r="AR75" s="49">
        <f>AB75+AJ75</f>
        <v>34314475</v>
      </c>
      <c r="AS75" s="49"/>
      <c r="AT75" s="49"/>
      <c r="AU75" s="49"/>
      <c r="AV75" s="49"/>
      <c r="AW75" s="49"/>
      <c r="AX75" s="49"/>
      <c r="AY75" s="49"/>
    </row>
    <row r="77" spans="1:79" ht="15.75" customHeight="1" x14ac:dyDescent="0.2">
      <c r="A77" s="79" t="s">
        <v>44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</row>
    <row r="78" spans="1:79" ht="30" customHeight="1" x14ac:dyDescent="0.2">
      <c r="A78" s="64" t="s">
        <v>29</v>
      </c>
      <c r="B78" s="64"/>
      <c r="C78" s="64"/>
      <c r="D78" s="64"/>
      <c r="E78" s="64"/>
      <c r="F78" s="64"/>
      <c r="G78" s="71" t="s">
        <v>45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64" t="s">
        <v>3</v>
      </c>
      <c r="AA78" s="64"/>
      <c r="AB78" s="64"/>
      <c r="AC78" s="64"/>
      <c r="AD78" s="64"/>
      <c r="AE78" s="64" t="s">
        <v>2</v>
      </c>
      <c r="AF78" s="64"/>
      <c r="AG78" s="64"/>
      <c r="AH78" s="64"/>
      <c r="AI78" s="64"/>
      <c r="AJ78" s="64"/>
      <c r="AK78" s="64"/>
      <c r="AL78" s="64"/>
      <c r="AM78" s="64"/>
      <c r="AN78" s="64"/>
      <c r="AO78" s="71" t="s">
        <v>30</v>
      </c>
      <c r="AP78" s="72"/>
      <c r="AQ78" s="72"/>
      <c r="AR78" s="72"/>
      <c r="AS78" s="72"/>
      <c r="AT78" s="72"/>
      <c r="AU78" s="72"/>
      <c r="AV78" s="73"/>
      <c r="AW78" s="71" t="s">
        <v>31</v>
      </c>
      <c r="AX78" s="72"/>
      <c r="AY78" s="72"/>
      <c r="AZ78" s="72"/>
      <c r="BA78" s="72"/>
      <c r="BB78" s="72"/>
      <c r="BC78" s="72"/>
      <c r="BD78" s="73"/>
      <c r="BE78" s="71" t="s">
        <v>28</v>
      </c>
      <c r="BF78" s="72"/>
      <c r="BG78" s="72"/>
      <c r="BH78" s="72"/>
      <c r="BI78" s="72"/>
      <c r="BJ78" s="72"/>
      <c r="BK78" s="72"/>
      <c r="BL78" s="73"/>
    </row>
    <row r="79" spans="1:79" ht="15.75" customHeight="1" x14ac:dyDescent="0.2">
      <c r="A79" s="64">
        <v>1</v>
      </c>
      <c r="B79" s="64"/>
      <c r="C79" s="64"/>
      <c r="D79" s="64"/>
      <c r="E79" s="64"/>
      <c r="F79" s="64"/>
      <c r="G79" s="71">
        <v>2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64">
        <v>3</v>
      </c>
      <c r="AA79" s="64"/>
      <c r="AB79" s="64"/>
      <c r="AC79" s="64"/>
      <c r="AD79" s="64"/>
      <c r="AE79" s="64">
        <v>4</v>
      </c>
      <c r="AF79" s="64"/>
      <c r="AG79" s="64"/>
      <c r="AH79" s="64"/>
      <c r="AI79" s="64"/>
      <c r="AJ79" s="64"/>
      <c r="AK79" s="64"/>
      <c r="AL79" s="64"/>
      <c r="AM79" s="64"/>
      <c r="AN79" s="64"/>
      <c r="AO79" s="64">
        <v>5</v>
      </c>
      <c r="AP79" s="64"/>
      <c r="AQ79" s="64"/>
      <c r="AR79" s="64"/>
      <c r="AS79" s="64"/>
      <c r="AT79" s="64"/>
      <c r="AU79" s="64"/>
      <c r="AV79" s="64"/>
      <c r="AW79" s="64">
        <v>6</v>
      </c>
      <c r="AX79" s="64"/>
      <c r="AY79" s="64"/>
      <c r="AZ79" s="64"/>
      <c r="BA79" s="64"/>
      <c r="BB79" s="64"/>
      <c r="BC79" s="64"/>
      <c r="BD79" s="64"/>
      <c r="BE79" s="64">
        <v>7</v>
      </c>
      <c r="BF79" s="64"/>
      <c r="BG79" s="64"/>
      <c r="BH79" s="64"/>
      <c r="BI79" s="64"/>
      <c r="BJ79" s="64"/>
      <c r="BK79" s="64"/>
      <c r="BL79" s="64"/>
    </row>
    <row r="80" spans="1:79" ht="12.75" hidden="1" customHeight="1" x14ac:dyDescent="0.2">
      <c r="A80" s="39" t="s">
        <v>34</v>
      </c>
      <c r="B80" s="39"/>
      <c r="C80" s="39"/>
      <c r="D80" s="39"/>
      <c r="E80" s="39"/>
      <c r="F80" s="39"/>
      <c r="G80" s="81" t="s">
        <v>8</v>
      </c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3"/>
      <c r="Z80" s="39" t="s">
        <v>20</v>
      </c>
      <c r="AA80" s="39"/>
      <c r="AB80" s="39"/>
      <c r="AC80" s="39"/>
      <c r="AD80" s="39"/>
      <c r="AE80" s="99" t="s">
        <v>33</v>
      </c>
      <c r="AF80" s="99"/>
      <c r="AG80" s="99"/>
      <c r="AH80" s="99"/>
      <c r="AI80" s="99"/>
      <c r="AJ80" s="99"/>
      <c r="AK80" s="99"/>
      <c r="AL80" s="99"/>
      <c r="AM80" s="99"/>
      <c r="AN80" s="81"/>
      <c r="AO80" s="77" t="s">
        <v>9</v>
      </c>
      <c r="AP80" s="77"/>
      <c r="AQ80" s="77"/>
      <c r="AR80" s="77"/>
      <c r="AS80" s="77"/>
      <c r="AT80" s="77"/>
      <c r="AU80" s="77"/>
      <c r="AV80" s="77"/>
      <c r="AW80" s="77" t="s">
        <v>32</v>
      </c>
      <c r="AX80" s="77"/>
      <c r="AY80" s="77"/>
      <c r="AZ80" s="77"/>
      <c r="BA80" s="77"/>
      <c r="BB80" s="77"/>
      <c r="BC80" s="77"/>
      <c r="BD80" s="77"/>
      <c r="BE80" s="77" t="s">
        <v>11</v>
      </c>
      <c r="BF80" s="77"/>
      <c r="BG80" s="77"/>
      <c r="BH80" s="77"/>
      <c r="BI80" s="77"/>
      <c r="BJ80" s="77"/>
      <c r="BK80" s="77"/>
      <c r="BL80" s="77"/>
      <c r="CA80" s="1" t="s">
        <v>18</v>
      </c>
    </row>
    <row r="81" spans="1:79" s="4" customFormat="1" ht="12.75" customHeight="1" x14ac:dyDescent="0.2">
      <c r="A81" s="44">
        <v>0</v>
      </c>
      <c r="B81" s="44"/>
      <c r="C81" s="44"/>
      <c r="D81" s="44"/>
      <c r="E81" s="44"/>
      <c r="F81" s="44"/>
      <c r="G81" s="100" t="s">
        <v>85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48"/>
      <c r="AA81" s="48"/>
      <c r="AB81" s="48"/>
      <c r="AC81" s="48"/>
      <c r="AD81" s="48"/>
      <c r="AE81" s="94"/>
      <c r="AF81" s="94"/>
      <c r="AG81" s="94"/>
      <c r="AH81" s="94"/>
      <c r="AI81" s="94"/>
      <c r="AJ81" s="94"/>
      <c r="AK81" s="94"/>
      <c r="AL81" s="94"/>
      <c r="AM81" s="94"/>
      <c r="AN81" s="95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>
        <f t="shared" ref="BE81:BE101" si="1">AO81+AW81</f>
        <v>0</v>
      </c>
      <c r="BF81" s="49"/>
      <c r="BG81" s="49"/>
      <c r="BH81" s="49"/>
      <c r="BI81" s="49"/>
      <c r="BJ81" s="49"/>
      <c r="BK81" s="49"/>
      <c r="BL81" s="49"/>
      <c r="CA81" s="4" t="s">
        <v>19</v>
      </c>
    </row>
    <row r="82" spans="1:79" ht="13.15" customHeight="1" x14ac:dyDescent="0.2">
      <c r="A82" s="39">
        <v>0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88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600218</v>
      </c>
      <c r="AX82" s="38"/>
      <c r="AY82" s="38"/>
      <c r="AZ82" s="38"/>
      <c r="BA82" s="38"/>
      <c r="BB82" s="38"/>
      <c r="BC82" s="38"/>
      <c r="BD82" s="38"/>
      <c r="BE82" s="38">
        <f t="shared" si="1"/>
        <v>600218</v>
      </c>
      <c r="BF82" s="38"/>
      <c r="BG82" s="38"/>
      <c r="BH82" s="38"/>
      <c r="BI82" s="38"/>
      <c r="BJ82" s="38"/>
      <c r="BK82" s="38"/>
      <c r="BL82" s="38"/>
    </row>
    <row r="83" spans="1:79" ht="26.45" customHeight="1" x14ac:dyDescent="0.2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0" t="s">
        <v>88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580000</v>
      </c>
      <c r="AX83" s="38"/>
      <c r="AY83" s="38"/>
      <c r="AZ83" s="38"/>
      <c r="BA83" s="38"/>
      <c r="BB83" s="38"/>
      <c r="BC83" s="38"/>
      <c r="BD83" s="38"/>
      <c r="BE83" s="38">
        <f t="shared" si="1"/>
        <v>580000</v>
      </c>
      <c r="BF83" s="38"/>
      <c r="BG83" s="38"/>
      <c r="BH83" s="38"/>
      <c r="BI83" s="38"/>
      <c r="BJ83" s="38"/>
      <c r="BK83" s="38"/>
      <c r="BL83" s="38"/>
    </row>
    <row r="84" spans="1:79" ht="26.45" customHeight="1" x14ac:dyDescent="0.2">
      <c r="A84" s="39">
        <v>0</v>
      </c>
      <c r="B84" s="39"/>
      <c r="C84" s="39"/>
      <c r="D84" s="39"/>
      <c r="E84" s="39"/>
      <c r="F84" s="39"/>
      <c r="G84" s="40" t="s">
        <v>90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1496700</v>
      </c>
      <c r="AX84" s="38"/>
      <c r="AY84" s="38"/>
      <c r="AZ84" s="38"/>
      <c r="BA84" s="38"/>
      <c r="BB84" s="38"/>
      <c r="BC84" s="38"/>
      <c r="BD84" s="38"/>
      <c r="BE84" s="38">
        <f t="shared" si="1"/>
        <v>1496700</v>
      </c>
      <c r="BF84" s="38"/>
      <c r="BG84" s="38"/>
      <c r="BH84" s="38"/>
      <c r="BI84" s="38"/>
      <c r="BJ84" s="38"/>
      <c r="BK84" s="38"/>
      <c r="BL84" s="38"/>
    </row>
    <row r="85" spans="1:79" ht="13.15" customHeight="1" x14ac:dyDescent="0.2">
      <c r="A85" s="39">
        <v>0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0" t="s">
        <v>88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21329486</v>
      </c>
      <c r="AX85" s="38"/>
      <c r="AY85" s="38"/>
      <c r="AZ85" s="38"/>
      <c r="BA85" s="38"/>
      <c r="BB85" s="38"/>
      <c r="BC85" s="38"/>
      <c r="BD85" s="38"/>
      <c r="BE85" s="38">
        <f t="shared" si="1"/>
        <v>21329486</v>
      </c>
      <c r="BF85" s="38"/>
      <c r="BG85" s="38"/>
      <c r="BH85" s="38"/>
      <c r="BI85" s="38"/>
      <c r="BJ85" s="38"/>
      <c r="BK85" s="38"/>
      <c r="BL85" s="38"/>
    </row>
    <row r="86" spans="1:79" ht="13.15" customHeight="1" x14ac:dyDescent="0.2">
      <c r="A86" s="39">
        <v>0</v>
      </c>
      <c r="B86" s="39"/>
      <c r="C86" s="39"/>
      <c r="D86" s="39"/>
      <c r="E86" s="39"/>
      <c r="F86" s="39"/>
      <c r="G86" s="40" t="s">
        <v>92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87</v>
      </c>
      <c r="AA86" s="43"/>
      <c r="AB86" s="43"/>
      <c r="AC86" s="43"/>
      <c r="AD86" s="43"/>
      <c r="AE86" s="40" t="s">
        <v>88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0</v>
      </c>
      <c r="AP86" s="38"/>
      <c r="AQ86" s="38"/>
      <c r="AR86" s="38"/>
      <c r="AS86" s="38"/>
      <c r="AT86" s="38"/>
      <c r="AU86" s="38"/>
      <c r="AV86" s="38"/>
      <c r="AW86" s="38">
        <v>248157</v>
      </c>
      <c r="AX86" s="38"/>
      <c r="AY86" s="38"/>
      <c r="AZ86" s="38"/>
      <c r="BA86" s="38"/>
      <c r="BB86" s="38"/>
      <c r="BC86" s="38"/>
      <c r="BD86" s="38"/>
      <c r="BE86" s="38">
        <f t="shared" si="1"/>
        <v>248157</v>
      </c>
      <c r="BF86" s="38"/>
      <c r="BG86" s="38"/>
      <c r="BH86" s="38"/>
      <c r="BI86" s="38"/>
      <c r="BJ86" s="38"/>
      <c r="BK86" s="38"/>
      <c r="BL86" s="38"/>
    </row>
    <row r="87" spans="1:79" ht="26.45" customHeight="1" x14ac:dyDescent="0.2">
      <c r="A87" s="39">
        <v>0</v>
      </c>
      <c r="B87" s="39"/>
      <c r="C87" s="39"/>
      <c r="D87" s="39"/>
      <c r="E87" s="39"/>
      <c r="F87" s="39"/>
      <c r="G87" s="40" t="s">
        <v>93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87</v>
      </c>
      <c r="AA87" s="43"/>
      <c r="AB87" s="43"/>
      <c r="AC87" s="43"/>
      <c r="AD87" s="43"/>
      <c r="AE87" s="40" t="s">
        <v>94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10059914</v>
      </c>
      <c r="AX87" s="38"/>
      <c r="AY87" s="38"/>
      <c r="AZ87" s="38"/>
      <c r="BA87" s="38"/>
      <c r="BB87" s="38"/>
      <c r="BC87" s="38"/>
      <c r="BD87" s="38"/>
      <c r="BE87" s="38">
        <f t="shared" si="1"/>
        <v>10059914</v>
      </c>
      <c r="BF87" s="38"/>
      <c r="BG87" s="38"/>
      <c r="BH87" s="38"/>
      <c r="BI87" s="38"/>
      <c r="BJ87" s="38"/>
      <c r="BK87" s="38"/>
      <c r="BL87" s="38"/>
    </row>
    <row r="88" spans="1:79" s="4" customFormat="1" ht="12.75" customHeight="1" x14ac:dyDescent="0.2">
      <c r="A88" s="44">
        <v>0</v>
      </c>
      <c r="B88" s="44"/>
      <c r="C88" s="44"/>
      <c r="D88" s="44"/>
      <c r="E88" s="44"/>
      <c r="F88" s="44"/>
      <c r="G88" s="45" t="s">
        <v>95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8"/>
      <c r="AA88" s="48"/>
      <c r="AB88" s="48"/>
      <c r="AC88" s="48"/>
      <c r="AD88" s="48"/>
      <c r="AE88" s="45"/>
      <c r="AF88" s="46"/>
      <c r="AG88" s="46"/>
      <c r="AH88" s="46"/>
      <c r="AI88" s="46"/>
      <c r="AJ88" s="46"/>
      <c r="AK88" s="46"/>
      <c r="AL88" s="46"/>
      <c r="AM88" s="46"/>
      <c r="AN88" s="47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>
        <f t="shared" si="1"/>
        <v>0</v>
      </c>
      <c r="BF88" s="49"/>
      <c r="BG88" s="49"/>
      <c r="BH88" s="49"/>
      <c r="BI88" s="49"/>
      <c r="BJ88" s="49"/>
      <c r="BK88" s="49"/>
      <c r="BL88" s="49"/>
    </row>
    <row r="89" spans="1:79" ht="13.15" customHeight="1" x14ac:dyDescent="0.2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97</v>
      </c>
      <c r="AA89" s="43"/>
      <c r="AB89" s="43"/>
      <c r="AC89" s="43"/>
      <c r="AD89" s="43"/>
      <c r="AE89" s="40" t="s">
        <v>88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1</v>
      </c>
      <c r="AX89" s="38"/>
      <c r="AY89" s="38"/>
      <c r="AZ89" s="38"/>
      <c r="BA89" s="38"/>
      <c r="BB89" s="38"/>
      <c r="BC89" s="38"/>
      <c r="BD89" s="38"/>
      <c r="BE89" s="38">
        <f t="shared" si="1"/>
        <v>1</v>
      </c>
      <c r="BF89" s="38"/>
      <c r="BG89" s="38"/>
      <c r="BH89" s="38"/>
      <c r="BI89" s="38"/>
      <c r="BJ89" s="38"/>
      <c r="BK89" s="38"/>
      <c r="BL89" s="38"/>
    </row>
    <row r="90" spans="1:79" ht="13.15" customHeight="1" x14ac:dyDescent="0.2">
      <c r="A90" s="39">
        <v>0</v>
      </c>
      <c r="B90" s="39"/>
      <c r="C90" s="39"/>
      <c r="D90" s="39"/>
      <c r="E90" s="39"/>
      <c r="F90" s="39"/>
      <c r="G90" s="40" t="s">
        <v>98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97</v>
      </c>
      <c r="AA90" s="43"/>
      <c r="AB90" s="43"/>
      <c r="AC90" s="43"/>
      <c r="AD90" s="43"/>
      <c r="AE90" s="40" t="s">
        <v>88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38">
        <v>0</v>
      </c>
      <c r="AP90" s="38"/>
      <c r="AQ90" s="38"/>
      <c r="AR90" s="38"/>
      <c r="AS90" s="38"/>
      <c r="AT90" s="38"/>
      <c r="AU90" s="38"/>
      <c r="AV90" s="38"/>
      <c r="AW90" s="38">
        <v>2</v>
      </c>
      <c r="AX90" s="38"/>
      <c r="AY90" s="38"/>
      <c r="AZ90" s="38"/>
      <c r="BA90" s="38"/>
      <c r="BB90" s="38"/>
      <c r="BC90" s="38"/>
      <c r="BD90" s="38"/>
      <c r="BE90" s="38">
        <f t="shared" si="1"/>
        <v>2</v>
      </c>
      <c r="BF90" s="38"/>
      <c r="BG90" s="38"/>
      <c r="BH90" s="38"/>
      <c r="BI90" s="38"/>
      <c r="BJ90" s="38"/>
      <c r="BK90" s="38"/>
      <c r="BL90" s="38"/>
    </row>
    <row r="91" spans="1:79" ht="26.45" customHeight="1" x14ac:dyDescent="0.2">
      <c r="A91" s="39">
        <v>0</v>
      </c>
      <c r="B91" s="39"/>
      <c r="C91" s="39"/>
      <c r="D91" s="39"/>
      <c r="E91" s="39"/>
      <c r="F91" s="39"/>
      <c r="G91" s="40" t="s">
        <v>99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97</v>
      </c>
      <c r="AA91" s="43"/>
      <c r="AB91" s="43"/>
      <c r="AC91" s="43"/>
      <c r="AD91" s="43"/>
      <c r="AE91" s="40" t="s">
        <v>100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</v>
      </c>
      <c r="AX91" s="38"/>
      <c r="AY91" s="38"/>
      <c r="AZ91" s="38"/>
      <c r="BA91" s="38"/>
      <c r="BB91" s="38"/>
      <c r="BC91" s="38"/>
      <c r="BD91" s="38"/>
      <c r="BE91" s="38">
        <f t="shared" si="1"/>
        <v>1</v>
      </c>
      <c r="BF91" s="38"/>
      <c r="BG91" s="38"/>
      <c r="BH91" s="38"/>
      <c r="BI91" s="38"/>
      <c r="BJ91" s="38"/>
      <c r="BK91" s="38"/>
      <c r="BL91" s="38"/>
    </row>
    <row r="92" spans="1:79" ht="26.45" customHeight="1" x14ac:dyDescent="0.2">
      <c r="A92" s="39">
        <v>0</v>
      </c>
      <c r="B92" s="39"/>
      <c r="C92" s="39"/>
      <c r="D92" s="39"/>
      <c r="E92" s="39"/>
      <c r="F92" s="39"/>
      <c r="G92" s="40" t="s">
        <v>101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102</v>
      </c>
      <c r="AA92" s="43"/>
      <c r="AB92" s="43"/>
      <c r="AC92" s="43"/>
      <c r="AD92" s="43"/>
      <c r="AE92" s="40" t="s">
        <v>100</v>
      </c>
      <c r="AF92" s="41"/>
      <c r="AG92" s="41"/>
      <c r="AH92" s="41"/>
      <c r="AI92" s="41"/>
      <c r="AJ92" s="41"/>
      <c r="AK92" s="41"/>
      <c r="AL92" s="41"/>
      <c r="AM92" s="41"/>
      <c r="AN92" s="42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24850</v>
      </c>
      <c r="AX92" s="38"/>
      <c r="AY92" s="38"/>
      <c r="AZ92" s="38"/>
      <c r="BA92" s="38"/>
      <c r="BB92" s="38"/>
      <c r="BC92" s="38"/>
      <c r="BD92" s="38"/>
      <c r="BE92" s="38">
        <f t="shared" si="1"/>
        <v>24850</v>
      </c>
      <c r="BF92" s="38"/>
      <c r="BG92" s="38"/>
      <c r="BH92" s="38"/>
      <c r="BI92" s="38"/>
      <c r="BJ92" s="38"/>
      <c r="BK92" s="38"/>
      <c r="BL92" s="38"/>
    </row>
    <row r="93" spans="1:79" ht="26.45" customHeight="1" x14ac:dyDescent="0.2">
      <c r="A93" s="39">
        <v>0</v>
      </c>
      <c r="B93" s="39"/>
      <c r="C93" s="39"/>
      <c r="D93" s="39"/>
      <c r="E93" s="39"/>
      <c r="F93" s="39"/>
      <c r="G93" s="40" t="s">
        <v>103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97</v>
      </c>
      <c r="AA93" s="43"/>
      <c r="AB93" s="43"/>
      <c r="AC93" s="43"/>
      <c r="AD93" s="43"/>
      <c r="AE93" s="40" t="s">
        <v>88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2</v>
      </c>
      <c r="AX93" s="38"/>
      <c r="AY93" s="38"/>
      <c r="AZ93" s="38"/>
      <c r="BA93" s="38"/>
      <c r="BB93" s="38"/>
      <c r="BC93" s="38"/>
      <c r="BD93" s="38"/>
      <c r="BE93" s="38">
        <f t="shared" si="1"/>
        <v>2</v>
      </c>
      <c r="BF93" s="38"/>
      <c r="BG93" s="38"/>
      <c r="BH93" s="38"/>
      <c r="BI93" s="38"/>
      <c r="BJ93" s="38"/>
      <c r="BK93" s="38"/>
      <c r="BL93" s="38"/>
    </row>
    <row r="94" spans="1:79" ht="26.45" customHeight="1" x14ac:dyDescent="0.2">
      <c r="A94" s="39">
        <v>0</v>
      </c>
      <c r="B94" s="39"/>
      <c r="C94" s="39"/>
      <c r="D94" s="39"/>
      <c r="E94" s="39"/>
      <c r="F94" s="39"/>
      <c r="G94" s="40" t="s">
        <v>104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97</v>
      </c>
      <c r="AA94" s="43"/>
      <c r="AB94" s="43"/>
      <c r="AC94" s="43"/>
      <c r="AD94" s="43"/>
      <c r="AE94" s="40" t="s">
        <v>94</v>
      </c>
      <c r="AF94" s="41"/>
      <c r="AG94" s="41"/>
      <c r="AH94" s="41"/>
      <c r="AI94" s="41"/>
      <c r="AJ94" s="41"/>
      <c r="AK94" s="41"/>
      <c r="AL94" s="41"/>
      <c r="AM94" s="41"/>
      <c r="AN94" s="42"/>
      <c r="AO94" s="38">
        <v>0</v>
      </c>
      <c r="AP94" s="38"/>
      <c r="AQ94" s="38"/>
      <c r="AR94" s="38"/>
      <c r="AS94" s="38"/>
      <c r="AT94" s="38"/>
      <c r="AU94" s="38"/>
      <c r="AV94" s="38"/>
      <c r="AW94" s="38">
        <v>2</v>
      </c>
      <c r="AX94" s="38"/>
      <c r="AY94" s="38"/>
      <c r="AZ94" s="38"/>
      <c r="BA94" s="38"/>
      <c r="BB94" s="38"/>
      <c r="BC94" s="38"/>
      <c r="BD94" s="38"/>
      <c r="BE94" s="38">
        <f t="shared" si="1"/>
        <v>2</v>
      </c>
      <c r="BF94" s="38"/>
      <c r="BG94" s="38"/>
      <c r="BH94" s="38"/>
      <c r="BI94" s="38"/>
      <c r="BJ94" s="38"/>
      <c r="BK94" s="38"/>
      <c r="BL94" s="38"/>
    </row>
    <row r="95" spans="1:79" s="4" customFormat="1" ht="12.75" customHeight="1" x14ac:dyDescent="0.2">
      <c r="A95" s="44">
        <v>0</v>
      </c>
      <c r="B95" s="44"/>
      <c r="C95" s="44"/>
      <c r="D95" s="44"/>
      <c r="E95" s="44"/>
      <c r="F95" s="44"/>
      <c r="G95" s="45" t="s">
        <v>105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48"/>
      <c r="AA95" s="48"/>
      <c r="AB95" s="48"/>
      <c r="AC95" s="48"/>
      <c r="AD95" s="48"/>
      <c r="AE95" s="45"/>
      <c r="AF95" s="46"/>
      <c r="AG95" s="46"/>
      <c r="AH95" s="46"/>
      <c r="AI95" s="46"/>
      <c r="AJ95" s="46"/>
      <c r="AK95" s="46"/>
      <c r="AL95" s="46"/>
      <c r="AM95" s="46"/>
      <c r="AN95" s="47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>
        <f t="shared" si="1"/>
        <v>0</v>
      </c>
      <c r="BF95" s="49"/>
      <c r="BG95" s="49"/>
      <c r="BH95" s="49"/>
      <c r="BI95" s="49"/>
      <c r="BJ95" s="49"/>
      <c r="BK95" s="49"/>
      <c r="BL95" s="49"/>
    </row>
    <row r="96" spans="1:79" ht="13.15" customHeight="1" x14ac:dyDescent="0.2">
      <c r="A96" s="39">
        <v>0</v>
      </c>
      <c r="B96" s="39"/>
      <c r="C96" s="39"/>
      <c r="D96" s="39"/>
      <c r="E96" s="39"/>
      <c r="F96" s="39"/>
      <c r="G96" s="40" t="s">
        <v>106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43" t="s">
        <v>87</v>
      </c>
      <c r="AA96" s="43"/>
      <c r="AB96" s="43"/>
      <c r="AC96" s="43"/>
      <c r="AD96" s="43"/>
      <c r="AE96" s="40" t="s">
        <v>88</v>
      </c>
      <c r="AF96" s="41"/>
      <c r="AG96" s="41"/>
      <c r="AH96" s="41"/>
      <c r="AI96" s="41"/>
      <c r="AJ96" s="41"/>
      <c r="AK96" s="41"/>
      <c r="AL96" s="41"/>
      <c r="AM96" s="41"/>
      <c r="AN96" s="42"/>
      <c r="AO96" s="38">
        <v>0</v>
      </c>
      <c r="AP96" s="38"/>
      <c r="AQ96" s="38"/>
      <c r="AR96" s="38"/>
      <c r="AS96" s="38"/>
      <c r="AT96" s="38"/>
      <c r="AU96" s="38"/>
      <c r="AV96" s="38"/>
      <c r="AW96" s="38">
        <v>600218</v>
      </c>
      <c r="AX96" s="38"/>
      <c r="AY96" s="38"/>
      <c r="AZ96" s="38"/>
      <c r="BA96" s="38"/>
      <c r="BB96" s="38"/>
      <c r="BC96" s="38"/>
      <c r="BD96" s="38"/>
      <c r="BE96" s="38">
        <f t="shared" si="1"/>
        <v>600218</v>
      </c>
      <c r="BF96" s="38"/>
      <c r="BG96" s="38"/>
      <c r="BH96" s="38"/>
      <c r="BI96" s="38"/>
      <c r="BJ96" s="38"/>
      <c r="BK96" s="38"/>
      <c r="BL96" s="38"/>
    </row>
    <row r="97" spans="1:64" ht="26.45" customHeight="1" x14ac:dyDescent="0.2">
      <c r="A97" s="39">
        <v>0</v>
      </c>
      <c r="B97" s="39"/>
      <c r="C97" s="39"/>
      <c r="D97" s="39"/>
      <c r="E97" s="39"/>
      <c r="F97" s="39"/>
      <c r="G97" s="40" t="s">
        <v>107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87</v>
      </c>
      <c r="AA97" s="43"/>
      <c r="AB97" s="43"/>
      <c r="AC97" s="43"/>
      <c r="AD97" s="43"/>
      <c r="AE97" s="40" t="s">
        <v>88</v>
      </c>
      <c r="AF97" s="41"/>
      <c r="AG97" s="41"/>
      <c r="AH97" s="41"/>
      <c r="AI97" s="41"/>
      <c r="AJ97" s="41"/>
      <c r="AK97" s="41"/>
      <c r="AL97" s="41"/>
      <c r="AM97" s="41"/>
      <c r="AN97" s="42"/>
      <c r="AO97" s="38">
        <v>0</v>
      </c>
      <c r="AP97" s="38"/>
      <c r="AQ97" s="38"/>
      <c r="AR97" s="38"/>
      <c r="AS97" s="38"/>
      <c r="AT97" s="38"/>
      <c r="AU97" s="38"/>
      <c r="AV97" s="38"/>
      <c r="AW97" s="38">
        <v>290000</v>
      </c>
      <c r="AX97" s="38"/>
      <c r="AY97" s="38"/>
      <c r="AZ97" s="38"/>
      <c r="BA97" s="38"/>
      <c r="BB97" s="38"/>
      <c r="BC97" s="38"/>
      <c r="BD97" s="38"/>
      <c r="BE97" s="38">
        <f t="shared" si="1"/>
        <v>290000</v>
      </c>
      <c r="BF97" s="38"/>
      <c r="BG97" s="38"/>
      <c r="BH97" s="38"/>
      <c r="BI97" s="38"/>
      <c r="BJ97" s="38"/>
      <c r="BK97" s="38"/>
      <c r="BL97" s="38"/>
    </row>
    <row r="98" spans="1:64" ht="26.45" customHeight="1" x14ac:dyDescent="0.2">
      <c r="A98" s="39">
        <v>0</v>
      </c>
      <c r="B98" s="39"/>
      <c r="C98" s="39"/>
      <c r="D98" s="39"/>
      <c r="E98" s="39"/>
      <c r="F98" s="39"/>
      <c r="G98" s="40" t="s">
        <v>108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87</v>
      </c>
      <c r="AA98" s="43"/>
      <c r="AB98" s="43"/>
      <c r="AC98" s="43"/>
      <c r="AD98" s="43"/>
      <c r="AE98" s="40" t="s">
        <v>94</v>
      </c>
      <c r="AF98" s="41"/>
      <c r="AG98" s="41"/>
      <c r="AH98" s="41"/>
      <c r="AI98" s="41"/>
      <c r="AJ98" s="41"/>
      <c r="AK98" s="41"/>
      <c r="AL98" s="41"/>
      <c r="AM98" s="41"/>
      <c r="AN98" s="42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1496700</v>
      </c>
      <c r="AX98" s="38"/>
      <c r="AY98" s="38"/>
      <c r="AZ98" s="38"/>
      <c r="BA98" s="38"/>
      <c r="BB98" s="38"/>
      <c r="BC98" s="38"/>
      <c r="BD98" s="38"/>
      <c r="BE98" s="38">
        <f t="shared" si="1"/>
        <v>1496700</v>
      </c>
      <c r="BF98" s="38"/>
      <c r="BG98" s="38"/>
      <c r="BH98" s="38"/>
      <c r="BI98" s="38"/>
      <c r="BJ98" s="38"/>
      <c r="BK98" s="38"/>
      <c r="BL98" s="38"/>
    </row>
    <row r="99" spans="1:64" ht="13.15" customHeight="1" x14ac:dyDescent="0.2">
      <c r="A99" s="39">
        <v>0</v>
      </c>
      <c r="B99" s="39"/>
      <c r="C99" s="39"/>
      <c r="D99" s="39"/>
      <c r="E99" s="39"/>
      <c r="F99" s="39"/>
      <c r="G99" s="40" t="s">
        <v>109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87</v>
      </c>
      <c r="AA99" s="43"/>
      <c r="AB99" s="43"/>
      <c r="AC99" s="43"/>
      <c r="AD99" s="43"/>
      <c r="AE99" s="40" t="s">
        <v>94</v>
      </c>
      <c r="AF99" s="41"/>
      <c r="AG99" s="41"/>
      <c r="AH99" s="41"/>
      <c r="AI99" s="41"/>
      <c r="AJ99" s="41"/>
      <c r="AK99" s="41"/>
      <c r="AL99" s="41"/>
      <c r="AM99" s="41"/>
      <c r="AN99" s="42"/>
      <c r="AO99" s="38">
        <v>0</v>
      </c>
      <c r="AP99" s="38"/>
      <c r="AQ99" s="38"/>
      <c r="AR99" s="38"/>
      <c r="AS99" s="38"/>
      <c r="AT99" s="38"/>
      <c r="AU99" s="38"/>
      <c r="AV99" s="38"/>
      <c r="AW99" s="38">
        <v>858.33</v>
      </c>
      <c r="AX99" s="38"/>
      <c r="AY99" s="38"/>
      <c r="AZ99" s="38"/>
      <c r="BA99" s="38"/>
      <c r="BB99" s="38"/>
      <c r="BC99" s="38"/>
      <c r="BD99" s="38"/>
      <c r="BE99" s="38">
        <f t="shared" si="1"/>
        <v>858.33</v>
      </c>
      <c r="BF99" s="38"/>
      <c r="BG99" s="38"/>
      <c r="BH99" s="38"/>
      <c r="BI99" s="38"/>
      <c r="BJ99" s="38"/>
      <c r="BK99" s="38"/>
      <c r="BL99" s="38"/>
    </row>
    <row r="100" spans="1:64" ht="26.45" customHeight="1" x14ac:dyDescent="0.2">
      <c r="A100" s="39">
        <v>0</v>
      </c>
      <c r="B100" s="39"/>
      <c r="C100" s="39"/>
      <c r="D100" s="39"/>
      <c r="E100" s="39"/>
      <c r="F100" s="39"/>
      <c r="G100" s="40" t="s">
        <v>110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87</v>
      </c>
      <c r="AA100" s="43"/>
      <c r="AB100" s="43"/>
      <c r="AC100" s="43"/>
      <c r="AD100" s="43"/>
      <c r="AE100" s="40" t="s">
        <v>94</v>
      </c>
      <c r="AF100" s="41"/>
      <c r="AG100" s="41"/>
      <c r="AH100" s="41"/>
      <c r="AI100" s="41"/>
      <c r="AJ100" s="41"/>
      <c r="AK100" s="41"/>
      <c r="AL100" s="41"/>
      <c r="AM100" s="41"/>
      <c r="AN100" s="42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124078.5</v>
      </c>
      <c r="AX100" s="38"/>
      <c r="AY100" s="38"/>
      <c r="AZ100" s="38"/>
      <c r="BA100" s="38"/>
      <c r="BB100" s="38"/>
      <c r="BC100" s="38"/>
      <c r="BD100" s="38"/>
      <c r="BE100" s="38">
        <f t="shared" si="1"/>
        <v>124078.5</v>
      </c>
      <c r="BF100" s="38"/>
      <c r="BG100" s="38"/>
      <c r="BH100" s="38"/>
      <c r="BI100" s="38"/>
      <c r="BJ100" s="38"/>
      <c r="BK100" s="38"/>
      <c r="BL100" s="38"/>
    </row>
    <row r="101" spans="1:64" ht="26.45" customHeight="1" x14ac:dyDescent="0.2">
      <c r="A101" s="39">
        <v>0</v>
      </c>
      <c r="B101" s="39"/>
      <c r="C101" s="39"/>
      <c r="D101" s="39"/>
      <c r="E101" s="39"/>
      <c r="F101" s="39"/>
      <c r="G101" s="40" t="s">
        <v>111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87</v>
      </c>
      <c r="AA101" s="43"/>
      <c r="AB101" s="43"/>
      <c r="AC101" s="43"/>
      <c r="AD101" s="43"/>
      <c r="AE101" s="40" t="s">
        <v>94</v>
      </c>
      <c r="AF101" s="41"/>
      <c r="AG101" s="41"/>
      <c r="AH101" s="41"/>
      <c r="AI101" s="41"/>
      <c r="AJ101" s="41"/>
      <c r="AK101" s="41"/>
      <c r="AL101" s="41"/>
      <c r="AM101" s="41"/>
      <c r="AN101" s="42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5029957</v>
      </c>
      <c r="AX101" s="38"/>
      <c r="AY101" s="38"/>
      <c r="AZ101" s="38"/>
      <c r="BA101" s="38"/>
      <c r="BB101" s="38"/>
      <c r="BC101" s="38"/>
      <c r="BD101" s="38"/>
      <c r="BE101" s="38">
        <f t="shared" si="1"/>
        <v>5029957</v>
      </c>
      <c r="BF101" s="38"/>
      <c r="BG101" s="38"/>
      <c r="BH101" s="38"/>
      <c r="BI101" s="38"/>
      <c r="BJ101" s="38"/>
      <c r="BK101" s="38"/>
      <c r="BL101" s="38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96" t="s">
        <v>116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5"/>
      <c r="AO104" s="92" t="s">
        <v>117</v>
      </c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</row>
    <row r="105" spans="1:64" x14ac:dyDescent="0.2">
      <c r="W105" s="98" t="s">
        <v>6</v>
      </c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O105" s="98" t="s">
        <v>53</v>
      </c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</row>
    <row r="106" spans="1:64" ht="15.75" customHeight="1" x14ac:dyDescent="0.2">
      <c r="A106" s="93" t="s">
        <v>4</v>
      </c>
      <c r="B106" s="93"/>
      <c r="C106" s="93"/>
      <c r="D106" s="93"/>
      <c r="E106" s="93"/>
      <c r="F106" s="93"/>
    </row>
    <row r="107" spans="1:64" ht="13.15" customHeight="1" x14ac:dyDescent="0.2">
      <c r="A107" s="104" t="s">
        <v>115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</row>
    <row r="108" spans="1:64" x14ac:dyDescent="0.2">
      <c r="A108" s="109" t="s">
        <v>48</v>
      </c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6" customHeight="1" x14ac:dyDescent="0.2">
      <c r="A110" s="96" t="s">
        <v>116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5"/>
      <c r="AO110" s="92" t="s">
        <v>118</v>
      </c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</row>
    <row r="111" spans="1:64" x14ac:dyDescent="0.2">
      <c r="W111" s="98" t="s">
        <v>6</v>
      </c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O111" s="98" t="s">
        <v>53</v>
      </c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</row>
    <row r="112" spans="1:64" x14ac:dyDescent="0.2">
      <c r="A112" s="110"/>
      <c r="B112" s="110"/>
      <c r="C112" s="110"/>
      <c r="D112" s="110"/>
      <c r="E112" s="110"/>
      <c r="F112" s="110"/>
      <c r="G112" s="110"/>
      <c r="H112" s="110"/>
    </row>
    <row r="113" spans="1:17" x14ac:dyDescent="0.2">
      <c r="A113" s="98" t="s">
        <v>46</v>
      </c>
      <c r="B113" s="98"/>
      <c r="C113" s="98"/>
      <c r="D113" s="98"/>
      <c r="E113" s="98"/>
      <c r="F113" s="98"/>
      <c r="G113" s="98"/>
      <c r="H113" s="98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47</v>
      </c>
    </row>
  </sheetData>
  <mergeCells count="373">
    <mergeCell ref="A69:C70"/>
    <mergeCell ref="D71:AA71"/>
    <mergeCell ref="AB71:AI71"/>
    <mergeCell ref="W111:AM111"/>
    <mergeCell ref="A79:F79"/>
    <mergeCell ref="A80:F80"/>
    <mergeCell ref="Z80:AD80"/>
    <mergeCell ref="A77:BL77"/>
    <mergeCell ref="A78:F78"/>
    <mergeCell ref="AE78:AN78"/>
    <mergeCell ref="A113:H113"/>
    <mergeCell ref="A107:AS107"/>
    <mergeCell ref="A108:AS108"/>
    <mergeCell ref="A112:H112"/>
    <mergeCell ref="A110:V110"/>
    <mergeCell ref="W110:AM110"/>
    <mergeCell ref="AO110:BG110"/>
    <mergeCell ref="A34:BL34"/>
    <mergeCell ref="A68:AY68"/>
    <mergeCell ref="A40:F40"/>
    <mergeCell ref="A37:BL37"/>
    <mergeCell ref="A38:F38"/>
    <mergeCell ref="G38:BL38"/>
    <mergeCell ref="A39:F39"/>
    <mergeCell ref="AC51:AJ51"/>
    <mergeCell ref="AC47:AJ48"/>
    <mergeCell ref="AK47:AR48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AO2:BL2"/>
    <mergeCell ref="AO3:BL3"/>
    <mergeCell ref="AO6:BF6"/>
    <mergeCell ref="AO4:BL4"/>
    <mergeCell ref="AO5:BL5"/>
    <mergeCell ref="AO7:BF7"/>
    <mergeCell ref="D69:AA70"/>
    <mergeCell ref="AB69:AI70"/>
    <mergeCell ref="AJ69:AQ70"/>
    <mergeCell ref="AR69:AY70"/>
    <mergeCell ref="Z78:AD78"/>
    <mergeCell ref="G78:Y78"/>
    <mergeCell ref="AO78:AV78"/>
    <mergeCell ref="AW78:BD78"/>
    <mergeCell ref="W105:AM105"/>
    <mergeCell ref="AE79:AN79"/>
    <mergeCell ref="AE80:AN80"/>
    <mergeCell ref="AO111:BG111"/>
    <mergeCell ref="AO105:BG105"/>
    <mergeCell ref="G79:Y79"/>
    <mergeCell ref="G80:Y80"/>
    <mergeCell ref="G81:Y81"/>
    <mergeCell ref="AO79:AV79"/>
    <mergeCell ref="Z79:AD79"/>
    <mergeCell ref="A81:F81"/>
    <mergeCell ref="Z81:AD81"/>
    <mergeCell ref="AE81:AN81"/>
    <mergeCell ref="A104:V104"/>
    <mergeCell ref="W104:AM104"/>
    <mergeCell ref="A82:F82"/>
    <mergeCell ref="G82:Y82"/>
    <mergeCell ref="Z82:AD82"/>
    <mergeCell ref="AE82:AN82"/>
    <mergeCell ref="A84:F84"/>
    <mergeCell ref="AO104:BG104"/>
    <mergeCell ref="A106:F106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29:BL29"/>
    <mergeCell ref="A30:F30"/>
    <mergeCell ref="G30:BL30"/>
    <mergeCell ref="BE78:BL78"/>
    <mergeCell ref="A73:C73"/>
    <mergeCell ref="D73:AA73"/>
    <mergeCell ref="AB73:AI73"/>
    <mergeCell ref="AJ73:AQ73"/>
    <mergeCell ref="AR73:AY73"/>
    <mergeCell ref="A75:C75"/>
    <mergeCell ref="A29:F29"/>
    <mergeCell ref="A35:BL35"/>
    <mergeCell ref="G39:BL39"/>
    <mergeCell ref="AO1:BL1"/>
    <mergeCell ref="A67:BL67"/>
    <mergeCell ref="A51:C51"/>
    <mergeCell ref="U22:AD22"/>
    <mergeCell ref="AE22:AR22"/>
    <mergeCell ref="AK51:AR51"/>
    <mergeCell ref="AS51:AZ51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41:F41"/>
    <mergeCell ref="A49:C49"/>
    <mergeCell ref="A50:C50"/>
    <mergeCell ref="G41:BL41"/>
    <mergeCell ref="A47:C48"/>
    <mergeCell ref="A46:AZ46"/>
    <mergeCell ref="A45:AZ45"/>
    <mergeCell ref="A42:F42"/>
    <mergeCell ref="G42:BL42"/>
    <mergeCell ref="A43:F43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7:AZ48"/>
    <mergeCell ref="D47:AB48"/>
    <mergeCell ref="D49:AB49"/>
    <mergeCell ref="D50:AB50"/>
    <mergeCell ref="AC49:AJ49"/>
    <mergeCell ref="AC50:AJ50"/>
    <mergeCell ref="D51:AB51"/>
    <mergeCell ref="AK49:AR49"/>
    <mergeCell ref="AU16:BB16"/>
    <mergeCell ref="B17:L17"/>
    <mergeCell ref="N17:AS17"/>
    <mergeCell ref="AU17:BB17"/>
    <mergeCell ref="B13:L13"/>
    <mergeCell ref="B14:L14"/>
    <mergeCell ref="N20:Y20"/>
    <mergeCell ref="AA20:AI20"/>
    <mergeCell ref="B19:L19"/>
    <mergeCell ref="N19:Y19"/>
    <mergeCell ref="AA19:AI19"/>
    <mergeCell ref="B16:L16"/>
    <mergeCell ref="N16:AS16"/>
    <mergeCell ref="G43:BL43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B20:L20"/>
    <mergeCell ref="AS52:AZ52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4:AZ54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6:AZ56"/>
    <mergeCell ref="A57:C57"/>
    <mergeCell ref="D57:AB57"/>
    <mergeCell ref="AC57:AJ57"/>
    <mergeCell ref="AK57:AR57"/>
    <mergeCell ref="AS57:AZ57"/>
    <mergeCell ref="A56:C56"/>
    <mergeCell ref="D56:AB56"/>
    <mergeCell ref="AC56:AJ56"/>
    <mergeCell ref="AK56:AR56"/>
    <mergeCell ref="AS58:AZ58"/>
    <mergeCell ref="A59:C59"/>
    <mergeCell ref="D59:AB59"/>
    <mergeCell ref="AC59:AJ59"/>
    <mergeCell ref="AK59:AR59"/>
    <mergeCell ref="AS59:AZ59"/>
    <mergeCell ref="A58:C58"/>
    <mergeCell ref="D58:AB58"/>
    <mergeCell ref="AC58:AJ58"/>
    <mergeCell ref="AK58:AR58"/>
    <mergeCell ref="AS60:AZ60"/>
    <mergeCell ref="A61:C61"/>
    <mergeCell ref="D61:AB61"/>
    <mergeCell ref="AC61:AJ61"/>
    <mergeCell ref="AK61:AR61"/>
    <mergeCell ref="AS61:AZ61"/>
    <mergeCell ref="A60:C60"/>
    <mergeCell ref="D60:AB60"/>
    <mergeCell ref="AC60:AJ60"/>
    <mergeCell ref="AK60:AR60"/>
    <mergeCell ref="AS62:AZ62"/>
    <mergeCell ref="A63:C63"/>
    <mergeCell ref="D63:AB63"/>
    <mergeCell ref="AC63:AJ63"/>
    <mergeCell ref="AK63:AR63"/>
    <mergeCell ref="AS63:AZ63"/>
    <mergeCell ref="A62:C62"/>
    <mergeCell ref="D62:AB62"/>
    <mergeCell ref="AC62:AJ62"/>
    <mergeCell ref="AK62:AR62"/>
    <mergeCell ref="AS64:AZ64"/>
    <mergeCell ref="A65:C65"/>
    <mergeCell ref="D65:AB65"/>
    <mergeCell ref="AC65:AJ65"/>
    <mergeCell ref="AK65:AR65"/>
    <mergeCell ref="AS65:AZ65"/>
    <mergeCell ref="A64:C64"/>
    <mergeCell ref="D64:AB64"/>
    <mergeCell ref="AC64:AJ64"/>
    <mergeCell ref="AK64:AR64"/>
    <mergeCell ref="AR75:AY75"/>
    <mergeCell ref="A74:C74"/>
    <mergeCell ref="D74:AA74"/>
    <mergeCell ref="AB74:AI74"/>
    <mergeCell ref="AJ74:AQ74"/>
    <mergeCell ref="AR74:AY74"/>
    <mergeCell ref="D75:AA75"/>
    <mergeCell ref="AB75:AI75"/>
    <mergeCell ref="AJ75:AQ75"/>
    <mergeCell ref="A83:F83"/>
    <mergeCell ref="G83:Y83"/>
    <mergeCell ref="Z83:AD83"/>
    <mergeCell ref="AE83:AN83"/>
    <mergeCell ref="AO83:AV83"/>
    <mergeCell ref="AW83:BD83"/>
    <mergeCell ref="Z84:AD84"/>
    <mergeCell ref="AE84:AN84"/>
    <mergeCell ref="AO84:AV84"/>
    <mergeCell ref="AO82:AV82"/>
    <mergeCell ref="AW82:BD82"/>
    <mergeCell ref="BE82:BL82"/>
    <mergeCell ref="BE83:BL83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G84:Y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A88:F88"/>
    <mergeCell ref="G88:Y88"/>
    <mergeCell ref="Z88:AD88"/>
    <mergeCell ref="AE88:AN88"/>
    <mergeCell ref="AO86:AV86"/>
    <mergeCell ref="AW86:BD86"/>
    <mergeCell ref="Z86:AD86"/>
    <mergeCell ref="AE86:AN86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A92:F92"/>
    <mergeCell ref="G92:Y92"/>
    <mergeCell ref="Z92:AD92"/>
    <mergeCell ref="AE92:AN92"/>
    <mergeCell ref="AO90:AV90"/>
    <mergeCell ref="AW90:BD90"/>
    <mergeCell ref="Z90:AD90"/>
    <mergeCell ref="AE90:AN90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A96:F96"/>
    <mergeCell ref="G96:Y96"/>
    <mergeCell ref="Z96:AD96"/>
    <mergeCell ref="AE96:AN96"/>
    <mergeCell ref="AO94:AV94"/>
    <mergeCell ref="AW94:BD94"/>
    <mergeCell ref="Z94:AD94"/>
    <mergeCell ref="AE94:AN94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A100:F100"/>
    <mergeCell ref="G100:Y100"/>
    <mergeCell ref="Z100:AD100"/>
    <mergeCell ref="AE100:AN100"/>
    <mergeCell ref="AO98:AV98"/>
    <mergeCell ref="AW98:BD98"/>
    <mergeCell ref="Z98:AD98"/>
    <mergeCell ref="AE98:AN98"/>
    <mergeCell ref="AO100:AV100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</mergeCells>
  <phoneticPr fontId="0" type="noConversion"/>
  <conditionalFormatting sqref="H81:L81 G81:G101">
    <cfRule type="cellIs" dxfId="2" priority="1" stopIfTrue="1" operator="equal">
      <formula>$G80</formula>
    </cfRule>
  </conditionalFormatting>
  <conditionalFormatting sqref="D51:D65">
    <cfRule type="cellIs" dxfId="1" priority="2" stopIfTrue="1" operator="equal">
      <formula>$D50</formula>
    </cfRule>
  </conditionalFormatting>
  <conditionalFormatting sqref="A81:F10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2020-10-23T08:40:31Z</cp:lastPrinted>
  <dcterms:created xsi:type="dcterms:W3CDTF">2016-08-15T09:54:21Z</dcterms:created>
  <dcterms:modified xsi:type="dcterms:W3CDTF">2020-11-02T12:38:54Z</dcterms:modified>
</cp:coreProperties>
</file>