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212010" sheetId="2" r:id="rId1"/>
  </sheets>
  <definedNames>
    <definedName name="_xlnm.Print_Area" localSheetId="0">КПК0212010!$A$1:$BM$103</definedName>
  </definedNames>
  <calcPr calcId="144525" refMode="R1C1"/>
</workbook>
</file>

<file path=xl/calcChain.xml><?xml version="1.0" encoding="utf-8"?>
<calcChain xmlns="http://schemas.openxmlformats.org/spreadsheetml/2006/main">
  <c r="BE90" i="2" l="1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AR62" i="2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<sst xmlns="http://schemas.openxmlformats.org/spreadsheetml/2006/main" count="187" uniqueCount="123">
  <si>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</si>
  <si>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</si>
  <si>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</si>
  <si>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</si>
  <si>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</si>
  <si>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</si>
  <si>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</si>
  <si>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</si>
  <si>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</si>
  <si>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</si>
  <si>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</si>
  <si>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</si>
  <si>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</si>
  <si>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</si>
  <si>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</si>
  <si>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</si>
  <si>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</si>
  <si>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</si>
  <si>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</si>
  <si>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</si>
  <si>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</si>
  <si>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</si>
  <si>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</si>
  <si>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</si>
  <si>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</si>
  <si>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</si>
  <si>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</si>
  <si>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</si>
  <si>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</si>
  <si>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</si>
  <si>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</si>
  <si>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</si>
  <si>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</si>
  <si>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</si>
  <si>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</si>
  <si>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</si>
  <si>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</si>
  <si>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</si>
  <si>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</si>
  <si>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</si>
  <si>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</si>
  <si>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</si>
  <si>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</si>
  <si>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</si>
  <si>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</si>
  <si>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</si>
  <si>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</si>
  <si>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</si>
  <si>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</si>
  <si>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</si>
  <si>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</si>
  <si>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</si>
  <si>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</si>
  <si>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</si>
  <si>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</si>
  <si>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</si>
  <si>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</si>
  <si>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</si>
  <si>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</si>
  <si>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</si>
  <si>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</si>
  <si>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</si>
  <si>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</si>
  <si>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</si>
  <si>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Забеспечення надання населенню консультативно - діагностичної допомоги та лікувальної медичної  допомоги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</si>
  <si>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</si>
  <si>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</si>
  <si>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Утримання установи</t>
  </si>
  <si>
    <t>Оснащення відділень</t>
  </si>
  <si>
    <t>УСЬОГО</t>
  </si>
  <si>
    <t>Програма фінансової підтримки КНП "Волноваська районна лікарня планового лікування Волноваської районної ради" на 2021 рік</t>
  </si>
  <si>
    <t>Програма розвитку медичних закладів Волноваської міської територіальної громади на 2021 рік</t>
  </si>
  <si>
    <t>затрат</t>
  </si>
  <si>
    <t>кількість штатних одиниць</t>
  </si>
  <si>
    <t>од.</t>
  </si>
  <si>
    <t>розрахунок</t>
  </si>
  <si>
    <t>кількість установ</t>
  </si>
  <si>
    <t>у т. ч. лікарів</t>
  </si>
  <si>
    <t>кількість ліжок</t>
  </si>
  <si>
    <t>продукту</t>
  </si>
  <si>
    <t>кількість ліжко-днів у звичайних стаціонарах</t>
  </si>
  <si>
    <t>тис.од.</t>
  </si>
  <si>
    <t>кількість пролікованих хворих у стаціонарі</t>
  </si>
  <si>
    <t>осіб</t>
  </si>
  <si>
    <t>кількість лікарських відвідувань (у поліклінічних відділеннях лікарень),</t>
  </si>
  <si>
    <t>кількість амбулаторно пролікованих хворих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</si>
  <si>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</si>
  <si>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</si>
  <si>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</si>
  <si>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</si>
  <si>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середня кількість відвідувань на 1 штатну од.</t>
  </si>
  <si>
    <t>хірургічна активність</t>
  </si>
  <si>
    <t>відс.</t>
  </si>
  <si>
    <t>якості</t>
  </si>
  <si>
    <t>зниження рівня захворюваності порівняно з попереднім роком</t>
  </si>
  <si>
    <t>зниження показника летальності</t>
  </si>
  <si>
    <t>раннє/до 12 тижнів/ охоплення наглядом вагітних</t>
  </si>
  <si>
    <t>охоплення жіночого населення цитологічним обстеженням</t>
  </si>
  <si>
    <t>виявляємость захворювань при профоглядах</t>
  </si>
  <si>
    <t>охоплення профоглядами робітників промислових підприємств</t>
  </si>
  <si>
    <t>зниження рівня захворюваності з тимчасовою втратою працездатності</t>
  </si>
  <si>
    <t>Конституція України, Бюджетний кодекс України" (зі змінами);_x000D_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змінами);_x000D_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змінами);_x000D_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 (зі змінами);_x000D_
Розпорядження керівника військово-цивільної адміністрації м.Волноваха  "Про бюджет Волноваської міської територіальної громади на 2021 рік" №547 від 26.12.2020 р.(в редакції розпорядження від 18.03.2021 № 144 )</t>
  </si>
  <si>
    <t>Забезпечення населення якісною та ефективною спеціалізованою та високоспеціалізованою медичною допомогою в загальнодержавних закладах охорони здоров’я та підвищення рівня надання медичної допомоги і збереження здоров’я населенню.</t>
  </si>
  <si>
    <t>0200000</t>
  </si>
  <si>
    <t>10.02.2021</t>
  </si>
  <si>
    <t>Розпорядження</t>
  </si>
  <si>
    <t>Вiйськово-цивiльна адмiнiстрацiя мiста Волноваха Волноваського району Донецької областi</t>
  </si>
  <si>
    <t>Фінансовий відділ військово-цивільної адміністрації міста Волноваха</t>
  </si>
  <si>
    <t>Начальник фінансового відділу</t>
  </si>
  <si>
    <t>І.В Лубінець</t>
  </si>
  <si>
    <t xml:space="preserve"> А.М.Білоусова</t>
  </si>
  <si>
    <t>42849315</t>
  </si>
  <si>
    <t>0551700000</t>
  </si>
  <si>
    <t>гривень</t>
  </si>
  <si>
    <t>бюджетної програми місцевого бюджету на 2021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</si>
  <si>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</si>
  <si>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</si>
  <si>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</si>
  <si>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</si>
  <si>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</si>
  <si>
    <t>(в редакції розпорядження керівника Волноваської міської військово-цивільної адміністрації  Волноваського району Донецької області від 24.03.2021 № 150)</t>
  </si>
  <si>
    <t xml:space="preserve"> </t>
  </si>
  <si>
    <t xml:space="preserve">Керівник   міської військово-цивільної адміністрації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</si>
</sst>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left" wrapText="1"/>
    </xf>
    <xf numFmtId="49" fontId="0" fillId="0" borderId="0" xfId="0" applyNumberFormat="1" applyAlignment="1">
      <alignment horizontal="left" wrapText="1"/>
    </xf>
  </cellXfs>
  <cellStyles count="1">
    <cellStyle name="Обычны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69" zoomScaleNormal="100" zoomScaleSheetLayoutView="100" workbookViewId="0">
      <selection activeCell="AE86" sqref="AE86:AN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8" t="s">
        <v>35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39" t="s">
        <v>105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82" t="s">
        <v>106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47" t="s">
        <v>104</v>
      </c>
      <c r="AP7" s="40"/>
      <c r="AQ7" s="40"/>
      <c r="AR7" s="40"/>
      <c r="AS7" s="40"/>
      <c r="AT7" s="40"/>
      <c r="AU7" s="40"/>
      <c r="AV7" s="1" t="s">
        <v>63</v>
      </c>
      <c r="AW7" s="47">
        <v>43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117" t="s">
        <v>120</v>
      </c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77" x14ac:dyDescent="0.2"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</row>
    <row r="10" spans="1:77" ht="15.75" customHeight="1" x14ac:dyDescent="0.2">
      <c r="A10" s="103" t="s">
        <v>21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</row>
    <row r="11" spans="1:77" ht="15.75" customHeight="1" x14ac:dyDescent="0.2">
      <c r="A11" s="103" t="s">
        <v>114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99" t="s">
        <v>103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4"/>
      <c r="N13" s="97" t="s">
        <v>106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99" t="s">
        <v>111</v>
      </c>
      <c r="AV13" s="100"/>
      <c r="AW13" s="100"/>
      <c r="AX13" s="100"/>
      <c r="AY13" s="100"/>
      <c r="AZ13" s="100"/>
      <c r="BA13" s="100"/>
      <c r="BB13" s="10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1" t="s">
        <v>56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33"/>
      <c r="N14" s="98" t="s">
        <v>62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3"/>
      <c r="AU14" s="101" t="s">
        <v>55</v>
      </c>
      <c r="AV14" s="101"/>
      <c r="AW14" s="101"/>
      <c r="AX14" s="101"/>
      <c r="AY14" s="101"/>
      <c r="AZ14" s="101"/>
      <c r="BA14" s="101"/>
      <c r="BB14" s="10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99" t="s">
        <v>117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4"/>
      <c r="N16" s="97" t="s">
        <v>106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99" t="s">
        <v>111</v>
      </c>
      <c r="AV16" s="100"/>
      <c r="AW16" s="100"/>
      <c r="AX16" s="100"/>
      <c r="AY16" s="100"/>
      <c r="AZ16" s="100"/>
      <c r="BA16" s="100"/>
      <c r="BB16" s="10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1" t="s">
        <v>56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33"/>
      <c r="N17" s="98" t="s">
        <v>61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3"/>
      <c r="AU17" s="101" t="s">
        <v>55</v>
      </c>
      <c r="AV17" s="101"/>
      <c r="AW17" s="101"/>
      <c r="AX17" s="101"/>
      <c r="AY17" s="101"/>
      <c r="AZ17" s="101"/>
      <c r="BA17" s="101"/>
      <c r="BB17" s="10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9" t="s">
        <v>115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N19" s="99" t="s">
        <v>118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26"/>
      <c r="AA19" s="99" t="s">
        <v>119</v>
      </c>
      <c r="AB19" s="100"/>
      <c r="AC19" s="100"/>
      <c r="AD19" s="100"/>
      <c r="AE19" s="100"/>
      <c r="AF19" s="100"/>
      <c r="AG19" s="100"/>
      <c r="AH19" s="100"/>
      <c r="AI19" s="100"/>
      <c r="AJ19" s="26"/>
      <c r="AK19" s="104" t="s">
        <v>116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99" t="s">
        <v>112</v>
      </c>
      <c r="BF19" s="100"/>
      <c r="BG19" s="100"/>
      <c r="BH19" s="100"/>
      <c r="BI19" s="100"/>
      <c r="BJ19" s="100"/>
      <c r="BK19" s="100"/>
      <c r="BL19" s="10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1" t="s">
        <v>56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N20" s="101" t="s">
        <v>57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8"/>
      <c r="AA20" s="102" t="s">
        <v>58</v>
      </c>
      <c r="AB20" s="102"/>
      <c r="AC20" s="102"/>
      <c r="AD20" s="102"/>
      <c r="AE20" s="102"/>
      <c r="AF20" s="102"/>
      <c r="AG20" s="102"/>
      <c r="AH20" s="102"/>
      <c r="AI20" s="102"/>
      <c r="AJ20" s="28"/>
      <c r="AK20" s="105" t="s">
        <v>59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8"/>
      <c r="BE20" s="101" t="s">
        <v>60</v>
      </c>
      <c r="BF20" s="101"/>
      <c r="BG20" s="101"/>
      <c r="BH20" s="101"/>
      <c r="BI20" s="101"/>
      <c r="BJ20" s="101"/>
      <c r="BK20" s="101"/>
      <c r="BL20" s="10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9200000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51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6700000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58">
        <v>2500000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41.75" customHeight="1" x14ac:dyDescent="0.2">
      <c r="A26" s="77" t="s">
        <v>101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63" t="s">
        <v>28</v>
      </c>
      <c r="B29" s="63"/>
      <c r="C29" s="63"/>
      <c r="D29" s="63"/>
      <c r="E29" s="63"/>
      <c r="F29" s="63"/>
      <c r="G29" s="59" t="s">
        <v>40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59">
        <v>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70" t="s">
        <v>7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1" t="s">
        <v>49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31.5" customHeight="1" x14ac:dyDescent="0.2">
      <c r="A35" s="77" t="s">
        <v>102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27.75" customHeight="1" x14ac:dyDescent="0.2">
      <c r="A38" s="63" t="s">
        <v>28</v>
      </c>
      <c r="B38" s="63"/>
      <c r="C38" s="63"/>
      <c r="D38" s="63"/>
      <c r="E38" s="63"/>
      <c r="F38" s="63"/>
      <c r="G38" s="59" t="s">
        <v>25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59">
        <v>2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70" t="s">
        <v>7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52">
        <v>2</v>
      </c>
      <c r="B42" s="52"/>
      <c r="C42" s="52"/>
      <c r="D42" s="52"/>
      <c r="E42" s="52"/>
      <c r="F42" s="52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2" t="s">
        <v>113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85" t="s">
        <v>26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8"/>
      <c r="B47" s="48"/>
      <c r="C47" s="48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1" t="s">
        <v>7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94" t="s">
        <v>8</v>
      </c>
      <c r="AD49" s="94"/>
      <c r="AE49" s="94"/>
      <c r="AF49" s="94"/>
      <c r="AG49" s="94"/>
      <c r="AH49" s="94"/>
      <c r="AI49" s="94"/>
      <c r="AJ49" s="94"/>
      <c r="AK49" s="94" t="s">
        <v>9</v>
      </c>
      <c r="AL49" s="94"/>
      <c r="AM49" s="94"/>
      <c r="AN49" s="94"/>
      <c r="AO49" s="94"/>
      <c r="AP49" s="94"/>
      <c r="AQ49" s="94"/>
      <c r="AR49" s="94"/>
      <c r="AS49" s="96" t="s">
        <v>10</v>
      </c>
      <c r="AT49" s="94"/>
      <c r="AU49" s="94"/>
      <c r="AV49" s="94"/>
      <c r="AW49" s="94"/>
      <c r="AX49" s="94"/>
      <c r="AY49" s="94"/>
      <c r="AZ49" s="94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64">
        <v>5400000</v>
      </c>
      <c r="AD50" s="64"/>
      <c r="AE50" s="64"/>
      <c r="AF50" s="64"/>
      <c r="AG50" s="64"/>
      <c r="AH50" s="64"/>
      <c r="AI50" s="64"/>
      <c r="AJ50" s="64"/>
      <c r="AK50" s="64">
        <v>0</v>
      </c>
      <c r="AL50" s="64"/>
      <c r="AM50" s="64"/>
      <c r="AN50" s="64"/>
      <c r="AO50" s="64"/>
      <c r="AP50" s="64"/>
      <c r="AQ50" s="64"/>
      <c r="AR50" s="64"/>
      <c r="AS50" s="64">
        <f>AC50+AK50</f>
        <v>5400000</v>
      </c>
      <c r="AT50" s="64"/>
      <c r="AU50" s="64"/>
      <c r="AV50" s="64"/>
      <c r="AW50" s="64"/>
      <c r="AX50" s="64"/>
      <c r="AY50" s="64"/>
      <c r="AZ50" s="64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2">
        <v>2</v>
      </c>
      <c r="B51" s="52"/>
      <c r="C51" s="52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64">
        <v>1300000</v>
      </c>
      <c r="AD51" s="64"/>
      <c r="AE51" s="64"/>
      <c r="AF51" s="64"/>
      <c r="AG51" s="64"/>
      <c r="AH51" s="64"/>
      <c r="AI51" s="64"/>
      <c r="AJ51" s="64"/>
      <c r="AK51" s="64">
        <v>2500000</v>
      </c>
      <c r="AL51" s="64"/>
      <c r="AM51" s="64"/>
      <c r="AN51" s="64"/>
      <c r="AO51" s="64"/>
      <c r="AP51" s="64"/>
      <c r="AQ51" s="64"/>
      <c r="AR51" s="64"/>
      <c r="AS51" s="64">
        <f>AC51+AK51</f>
        <v>3800000</v>
      </c>
      <c r="AT51" s="64"/>
      <c r="AU51" s="64"/>
      <c r="AV51" s="64"/>
      <c r="AW51" s="64"/>
      <c r="AX51" s="64"/>
      <c r="AY51" s="64"/>
      <c r="AZ51" s="64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66"/>
      <c r="B52" s="66"/>
      <c r="C52" s="66"/>
      <c r="D52" s="106" t="s">
        <v>69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95">
        <v>6700000</v>
      </c>
      <c r="AD52" s="95"/>
      <c r="AE52" s="95"/>
      <c r="AF52" s="95"/>
      <c r="AG52" s="95"/>
      <c r="AH52" s="95"/>
      <c r="AI52" s="95"/>
      <c r="AJ52" s="95"/>
      <c r="AK52" s="95">
        <v>2500000</v>
      </c>
      <c r="AL52" s="95"/>
      <c r="AM52" s="95"/>
      <c r="AN52" s="95"/>
      <c r="AO52" s="95"/>
      <c r="AP52" s="95"/>
      <c r="AQ52" s="95"/>
      <c r="AR52" s="95"/>
      <c r="AS52" s="95">
        <f>AC52+AK52</f>
        <v>9200000</v>
      </c>
      <c r="AT52" s="95"/>
      <c r="AU52" s="95"/>
      <c r="AV52" s="95"/>
      <c r="AW52" s="95"/>
      <c r="AX52" s="95"/>
      <c r="AY52" s="95"/>
      <c r="AZ52" s="95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42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62" t="s">
        <v>113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8" t="s">
        <v>28</v>
      </c>
      <c r="B56" s="48"/>
      <c r="C56" s="48"/>
      <c r="D56" s="85" t="s">
        <v>34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8" t="s">
        <v>29</v>
      </c>
      <c r="AC56" s="48"/>
      <c r="AD56" s="48"/>
      <c r="AE56" s="48"/>
      <c r="AF56" s="48"/>
      <c r="AG56" s="48"/>
      <c r="AH56" s="48"/>
      <c r="AI56" s="48"/>
      <c r="AJ56" s="48" t="s">
        <v>30</v>
      </c>
      <c r="AK56" s="48"/>
      <c r="AL56" s="48"/>
      <c r="AM56" s="48"/>
      <c r="AN56" s="48"/>
      <c r="AO56" s="48"/>
      <c r="AP56" s="48"/>
      <c r="AQ56" s="48"/>
      <c r="AR56" s="48" t="s">
        <v>27</v>
      </c>
      <c r="AS56" s="48"/>
      <c r="AT56" s="48"/>
      <c r="AU56" s="48"/>
      <c r="AV56" s="48"/>
      <c r="AW56" s="48"/>
      <c r="AX56" s="48"/>
      <c r="AY56" s="48"/>
    </row>
    <row r="57" spans="1:79" ht="29.1" customHeight="1" x14ac:dyDescent="0.2">
      <c r="A57" s="48"/>
      <c r="B57" s="48"/>
      <c r="C57" s="48"/>
      <c r="D57" s="88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</row>
    <row r="58" spans="1:79" ht="15.75" customHeight="1" x14ac:dyDescent="0.2">
      <c r="A58" s="48">
        <v>1</v>
      </c>
      <c r="B58" s="48"/>
      <c r="C58" s="48"/>
      <c r="D58" s="49">
        <v>2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48">
        <v>3</v>
      </c>
      <c r="AC58" s="48"/>
      <c r="AD58" s="48"/>
      <c r="AE58" s="48"/>
      <c r="AF58" s="48"/>
      <c r="AG58" s="48"/>
      <c r="AH58" s="48"/>
      <c r="AI58" s="48"/>
      <c r="AJ58" s="48">
        <v>4</v>
      </c>
      <c r="AK58" s="48"/>
      <c r="AL58" s="48"/>
      <c r="AM58" s="48"/>
      <c r="AN58" s="48"/>
      <c r="AO58" s="48"/>
      <c r="AP58" s="48"/>
      <c r="AQ58" s="48"/>
      <c r="AR58" s="48">
        <v>5</v>
      </c>
      <c r="AS58" s="48"/>
      <c r="AT58" s="48"/>
      <c r="AU58" s="48"/>
      <c r="AV58" s="48"/>
      <c r="AW58" s="48"/>
      <c r="AX58" s="48"/>
      <c r="AY58" s="48"/>
    </row>
    <row r="59" spans="1:79" ht="12.75" hidden="1" customHeight="1" x14ac:dyDescent="0.2">
      <c r="A59" s="52" t="s">
        <v>6</v>
      </c>
      <c r="B59" s="52"/>
      <c r="C59" s="52"/>
      <c r="D59" s="70" t="s">
        <v>7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94" t="s">
        <v>8</v>
      </c>
      <c r="AC59" s="94"/>
      <c r="AD59" s="94"/>
      <c r="AE59" s="94"/>
      <c r="AF59" s="94"/>
      <c r="AG59" s="94"/>
      <c r="AH59" s="94"/>
      <c r="AI59" s="94"/>
      <c r="AJ59" s="94" t="s">
        <v>9</v>
      </c>
      <c r="AK59" s="94"/>
      <c r="AL59" s="94"/>
      <c r="AM59" s="94"/>
      <c r="AN59" s="94"/>
      <c r="AO59" s="94"/>
      <c r="AP59" s="94"/>
      <c r="AQ59" s="94"/>
      <c r="AR59" s="94" t="s">
        <v>10</v>
      </c>
      <c r="AS59" s="94"/>
      <c r="AT59" s="94"/>
      <c r="AU59" s="94"/>
      <c r="AV59" s="94"/>
      <c r="AW59" s="94"/>
      <c r="AX59" s="94"/>
      <c r="AY59" s="94"/>
      <c r="CA59" s="1" t="s">
        <v>15</v>
      </c>
    </row>
    <row r="60" spans="1:79" ht="25.5" customHeight="1" x14ac:dyDescent="0.2">
      <c r="A60" s="52">
        <v>1</v>
      </c>
      <c r="B60" s="52"/>
      <c r="C60" s="52"/>
      <c r="D60" s="54" t="s">
        <v>70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64">
        <v>6700000</v>
      </c>
      <c r="AC60" s="64"/>
      <c r="AD60" s="64"/>
      <c r="AE60" s="64"/>
      <c r="AF60" s="64"/>
      <c r="AG60" s="64"/>
      <c r="AH60" s="64"/>
      <c r="AI60" s="64"/>
      <c r="AJ60" s="64">
        <v>0</v>
      </c>
      <c r="AK60" s="64"/>
      <c r="AL60" s="64"/>
      <c r="AM60" s="64"/>
      <c r="AN60" s="64"/>
      <c r="AO60" s="64"/>
      <c r="AP60" s="64"/>
      <c r="AQ60" s="64"/>
      <c r="AR60" s="64">
        <f>AB60+AJ60</f>
        <v>6700000</v>
      </c>
      <c r="AS60" s="64"/>
      <c r="AT60" s="64"/>
      <c r="AU60" s="64"/>
      <c r="AV60" s="64"/>
      <c r="AW60" s="64"/>
      <c r="AX60" s="64"/>
      <c r="AY60" s="64"/>
      <c r="CA60" s="1" t="s">
        <v>16</v>
      </c>
    </row>
    <row r="61" spans="1:79" ht="25.5" customHeight="1" x14ac:dyDescent="0.2">
      <c r="A61" s="52">
        <v>2</v>
      </c>
      <c r="B61" s="52"/>
      <c r="C61" s="52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64">
        <v>0</v>
      </c>
      <c r="AC61" s="64"/>
      <c r="AD61" s="64"/>
      <c r="AE61" s="64"/>
      <c r="AF61" s="64"/>
      <c r="AG61" s="64"/>
      <c r="AH61" s="64"/>
      <c r="AI61" s="64"/>
      <c r="AJ61" s="64">
        <v>2500000</v>
      </c>
      <c r="AK61" s="64"/>
      <c r="AL61" s="64"/>
      <c r="AM61" s="64"/>
      <c r="AN61" s="64"/>
      <c r="AO61" s="64"/>
      <c r="AP61" s="64"/>
      <c r="AQ61" s="64"/>
      <c r="AR61" s="64">
        <f>AB61+AJ61</f>
        <v>2500000</v>
      </c>
      <c r="AS61" s="64"/>
      <c r="AT61" s="64"/>
      <c r="AU61" s="64"/>
      <c r="AV61" s="64"/>
      <c r="AW61" s="64"/>
      <c r="AX61" s="64"/>
      <c r="AY61" s="64"/>
    </row>
    <row r="62" spans="1:79" s="4" customFormat="1" ht="12.75" customHeight="1" x14ac:dyDescent="0.2">
      <c r="A62" s="66"/>
      <c r="B62" s="66"/>
      <c r="C62" s="66"/>
      <c r="D62" s="106" t="s">
        <v>27</v>
      </c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8"/>
      <c r="AB62" s="95">
        <v>6700000</v>
      </c>
      <c r="AC62" s="95"/>
      <c r="AD62" s="95"/>
      <c r="AE62" s="95"/>
      <c r="AF62" s="95"/>
      <c r="AG62" s="95"/>
      <c r="AH62" s="95"/>
      <c r="AI62" s="95"/>
      <c r="AJ62" s="95">
        <v>2500000</v>
      </c>
      <c r="AK62" s="95"/>
      <c r="AL62" s="95"/>
      <c r="AM62" s="95"/>
      <c r="AN62" s="95"/>
      <c r="AO62" s="95"/>
      <c r="AP62" s="95"/>
      <c r="AQ62" s="95"/>
      <c r="AR62" s="95">
        <f>AB62+AJ62</f>
        <v>9200000</v>
      </c>
      <c r="AS62" s="95"/>
      <c r="AT62" s="95"/>
      <c r="AU62" s="95"/>
      <c r="AV62" s="95"/>
      <c r="AW62" s="95"/>
      <c r="AX62" s="95"/>
      <c r="AY62" s="95"/>
    </row>
    <row r="64" spans="1:79" ht="15.75" customHeight="1" x14ac:dyDescent="0.2">
      <c r="A64" s="53" t="s">
        <v>43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</row>
    <row r="65" spans="1:79" ht="30" customHeight="1" x14ac:dyDescent="0.2">
      <c r="A65" s="48" t="s">
        <v>28</v>
      </c>
      <c r="B65" s="48"/>
      <c r="C65" s="48"/>
      <c r="D65" s="48"/>
      <c r="E65" s="48"/>
      <c r="F65" s="48"/>
      <c r="G65" s="49" t="s">
        <v>44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8" t="s">
        <v>2</v>
      </c>
      <c r="AA65" s="48"/>
      <c r="AB65" s="48"/>
      <c r="AC65" s="48"/>
      <c r="AD65" s="48"/>
      <c r="AE65" s="48" t="s">
        <v>1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9" t="s">
        <v>29</v>
      </c>
      <c r="AP65" s="50"/>
      <c r="AQ65" s="50"/>
      <c r="AR65" s="50"/>
      <c r="AS65" s="50"/>
      <c r="AT65" s="50"/>
      <c r="AU65" s="50"/>
      <c r="AV65" s="51"/>
      <c r="AW65" s="49" t="s">
        <v>30</v>
      </c>
      <c r="AX65" s="50"/>
      <c r="AY65" s="50"/>
      <c r="AZ65" s="50"/>
      <c r="BA65" s="50"/>
      <c r="BB65" s="50"/>
      <c r="BC65" s="50"/>
      <c r="BD65" s="51"/>
      <c r="BE65" s="49" t="s">
        <v>27</v>
      </c>
      <c r="BF65" s="50"/>
      <c r="BG65" s="50"/>
      <c r="BH65" s="50"/>
      <c r="BI65" s="50"/>
      <c r="BJ65" s="50"/>
      <c r="BK65" s="50"/>
      <c r="BL65" s="51"/>
    </row>
    <row r="66" spans="1:79" ht="15.75" customHeight="1" x14ac:dyDescent="0.2">
      <c r="A66" s="48">
        <v>1</v>
      </c>
      <c r="B66" s="48"/>
      <c r="C66" s="48"/>
      <c r="D66" s="48"/>
      <c r="E66" s="48"/>
      <c r="F66" s="48"/>
      <c r="G66" s="49">
        <v>2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48">
        <v>3</v>
      </c>
      <c r="AA66" s="48"/>
      <c r="AB66" s="48"/>
      <c r="AC66" s="48"/>
      <c r="AD66" s="48"/>
      <c r="AE66" s="48">
        <v>4</v>
      </c>
      <c r="AF66" s="48"/>
      <c r="AG66" s="48"/>
      <c r="AH66" s="48"/>
      <c r="AI66" s="48"/>
      <c r="AJ66" s="48"/>
      <c r="AK66" s="48"/>
      <c r="AL66" s="48"/>
      <c r="AM66" s="48"/>
      <c r="AN66" s="48"/>
      <c r="AO66" s="48">
        <v>5</v>
      </c>
      <c r="AP66" s="48"/>
      <c r="AQ66" s="48"/>
      <c r="AR66" s="48"/>
      <c r="AS66" s="48"/>
      <c r="AT66" s="48"/>
      <c r="AU66" s="48"/>
      <c r="AV66" s="48"/>
      <c r="AW66" s="48">
        <v>6</v>
      </c>
      <c r="AX66" s="48"/>
      <c r="AY66" s="48"/>
      <c r="AZ66" s="48"/>
      <c r="BA66" s="48"/>
      <c r="BB66" s="48"/>
      <c r="BC66" s="48"/>
      <c r="BD66" s="48"/>
      <c r="BE66" s="48">
        <v>7</v>
      </c>
      <c r="BF66" s="48"/>
      <c r="BG66" s="48"/>
      <c r="BH66" s="48"/>
      <c r="BI66" s="48"/>
      <c r="BJ66" s="48"/>
      <c r="BK66" s="48"/>
      <c r="BL66" s="48"/>
    </row>
    <row r="67" spans="1:79" ht="12.75" hidden="1" customHeight="1" x14ac:dyDescent="0.2">
      <c r="A67" s="52" t="s">
        <v>33</v>
      </c>
      <c r="B67" s="52"/>
      <c r="C67" s="52"/>
      <c r="D67" s="52"/>
      <c r="E67" s="52"/>
      <c r="F67" s="52"/>
      <c r="G67" s="70" t="s">
        <v>7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52" t="s">
        <v>19</v>
      </c>
      <c r="AA67" s="52"/>
      <c r="AB67" s="52"/>
      <c r="AC67" s="52"/>
      <c r="AD67" s="52"/>
      <c r="AE67" s="76" t="s">
        <v>32</v>
      </c>
      <c r="AF67" s="76"/>
      <c r="AG67" s="76"/>
      <c r="AH67" s="76"/>
      <c r="AI67" s="76"/>
      <c r="AJ67" s="76"/>
      <c r="AK67" s="76"/>
      <c r="AL67" s="76"/>
      <c r="AM67" s="76"/>
      <c r="AN67" s="70"/>
      <c r="AO67" s="94" t="s">
        <v>8</v>
      </c>
      <c r="AP67" s="94"/>
      <c r="AQ67" s="94"/>
      <c r="AR67" s="94"/>
      <c r="AS67" s="94"/>
      <c r="AT67" s="94"/>
      <c r="AU67" s="94"/>
      <c r="AV67" s="94"/>
      <c r="AW67" s="94" t="s">
        <v>31</v>
      </c>
      <c r="AX67" s="94"/>
      <c r="AY67" s="94"/>
      <c r="AZ67" s="94"/>
      <c r="BA67" s="94"/>
      <c r="BB67" s="94"/>
      <c r="BC67" s="94"/>
      <c r="BD67" s="94"/>
      <c r="BE67" s="94" t="s">
        <v>10</v>
      </c>
      <c r="BF67" s="94"/>
      <c r="BG67" s="94"/>
      <c r="BH67" s="94"/>
      <c r="BI67" s="94"/>
      <c r="BJ67" s="94"/>
      <c r="BK67" s="94"/>
      <c r="BL67" s="94"/>
      <c r="CA67" s="1" t="s">
        <v>17</v>
      </c>
    </row>
    <row r="68" spans="1:79" s="4" customFormat="1" ht="12.75" customHeight="1" x14ac:dyDescent="0.2">
      <c r="A68" s="66">
        <v>0</v>
      </c>
      <c r="B68" s="66"/>
      <c r="C68" s="66"/>
      <c r="D68" s="66"/>
      <c r="E68" s="66"/>
      <c r="F68" s="66"/>
      <c r="G68" s="73" t="s">
        <v>72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67"/>
      <c r="AA68" s="67"/>
      <c r="AB68" s="67"/>
      <c r="AC68" s="67"/>
      <c r="AD68" s="67"/>
      <c r="AE68" s="68"/>
      <c r="AF68" s="68"/>
      <c r="AG68" s="68"/>
      <c r="AH68" s="68"/>
      <c r="AI68" s="68"/>
      <c r="AJ68" s="68"/>
      <c r="AK68" s="68"/>
      <c r="AL68" s="68"/>
      <c r="AM68" s="68"/>
      <c r="AN68" s="69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>
        <f t="shared" ref="BE68:BE90" si="0">AO68+AW68</f>
        <v>0</v>
      </c>
      <c r="BF68" s="95"/>
      <c r="BG68" s="95"/>
      <c r="BH68" s="95"/>
      <c r="BI68" s="95"/>
      <c r="BJ68" s="95"/>
      <c r="BK68" s="95"/>
      <c r="BL68" s="95"/>
      <c r="CA68" s="4" t="s">
        <v>18</v>
      </c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09" t="s">
        <v>73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6" t="s">
        <v>74</v>
      </c>
      <c r="AA69" s="96"/>
      <c r="AB69" s="96"/>
      <c r="AC69" s="96"/>
      <c r="AD69" s="96"/>
      <c r="AE69" s="112" t="s">
        <v>75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64">
        <v>230.25</v>
      </c>
      <c r="AP69" s="64"/>
      <c r="AQ69" s="64"/>
      <c r="AR69" s="64"/>
      <c r="AS69" s="64"/>
      <c r="AT69" s="64"/>
      <c r="AU69" s="64"/>
      <c r="AV69" s="64"/>
      <c r="AW69" s="64">
        <v>13.75</v>
      </c>
      <c r="AX69" s="64"/>
      <c r="AY69" s="64"/>
      <c r="AZ69" s="64"/>
      <c r="BA69" s="64"/>
      <c r="BB69" s="64"/>
      <c r="BC69" s="64"/>
      <c r="BD69" s="64"/>
      <c r="BE69" s="64">
        <f t="shared" si="0"/>
        <v>244</v>
      </c>
      <c r="BF69" s="64"/>
      <c r="BG69" s="64"/>
      <c r="BH69" s="64"/>
      <c r="BI69" s="64"/>
      <c r="BJ69" s="64"/>
      <c r="BK69" s="64"/>
      <c r="BL69" s="64"/>
    </row>
    <row r="70" spans="1:79" ht="12.75" customHeight="1" x14ac:dyDescent="0.2">
      <c r="A70" s="52">
        <v>0</v>
      </c>
      <c r="B70" s="52"/>
      <c r="C70" s="52"/>
      <c r="D70" s="52"/>
      <c r="E70" s="52"/>
      <c r="F70" s="52"/>
      <c r="G70" s="109" t="s">
        <v>76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96" t="s">
        <v>74</v>
      </c>
      <c r="AA70" s="96"/>
      <c r="AB70" s="96"/>
      <c r="AC70" s="96"/>
      <c r="AD70" s="96"/>
      <c r="AE70" s="112" t="s">
        <v>75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64">
        <v>1</v>
      </c>
      <c r="AP70" s="64"/>
      <c r="AQ70" s="64"/>
      <c r="AR70" s="64"/>
      <c r="AS70" s="64"/>
      <c r="AT70" s="64"/>
      <c r="AU70" s="64"/>
      <c r="AV70" s="64"/>
      <c r="AW70" s="64">
        <v>0</v>
      </c>
      <c r="AX70" s="64"/>
      <c r="AY70" s="64"/>
      <c r="AZ70" s="64"/>
      <c r="BA70" s="64"/>
      <c r="BB70" s="64"/>
      <c r="BC70" s="64"/>
      <c r="BD70" s="64"/>
      <c r="BE70" s="64">
        <f t="shared" si="0"/>
        <v>1</v>
      </c>
      <c r="BF70" s="64"/>
      <c r="BG70" s="64"/>
      <c r="BH70" s="64"/>
      <c r="BI70" s="64"/>
      <c r="BJ70" s="64"/>
      <c r="BK70" s="64"/>
      <c r="BL70" s="64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09" t="s">
        <v>77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6" t="s">
        <v>74</v>
      </c>
      <c r="AA71" s="96"/>
      <c r="AB71" s="96"/>
      <c r="AC71" s="96"/>
      <c r="AD71" s="96"/>
      <c r="AE71" s="112" t="s">
        <v>75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64">
        <v>36.5</v>
      </c>
      <c r="AP71" s="64"/>
      <c r="AQ71" s="64"/>
      <c r="AR71" s="64"/>
      <c r="AS71" s="64"/>
      <c r="AT71" s="64"/>
      <c r="AU71" s="64"/>
      <c r="AV71" s="64"/>
      <c r="AW71" s="64">
        <v>5.5</v>
      </c>
      <c r="AX71" s="64"/>
      <c r="AY71" s="64"/>
      <c r="AZ71" s="64"/>
      <c r="BA71" s="64"/>
      <c r="BB71" s="64"/>
      <c r="BC71" s="64"/>
      <c r="BD71" s="64"/>
      <c r="BE71" s="64">
        <f t="shared" si="0"/>
        <v>42</v>
      </c>
      <c r="BF71" s="64"/>
      <c r="BG71" s="64"/>
      <c r="BH71" s="64"/>
      <c r="BI71" s="64"/>
      <c r="BJ71" s="64"/>
      <c r="BK71" s="64"/>
      <c r="BL71" s="64"/>
    </row>
    <row r="72" spans="1:79" ht="12.75" customHeight="1" x14ac:dyDescent="0.2">
      <c r="A72" s="52">
        <v>0</v>
      </c>
      <c r="B72" s="52"/>
      <c r="C72" s="52"/>
      <c r="D72" s="52"/>
      <c r="E72" s="52"/>
      <c r="F72" s="52"/>
      <c r="G72" s="109" t="s">
        <v>78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6" t="s">
        <v>74</v>
      </c>
      <c r="AA72" s="96"/>
      <c r="AB72" s="96"/>
      <c r="AC72" s="96"/>
      <c r="AD72" s="96"/>
      <c r="AE72" s="112" t="s">
        <v>75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64">
        <v>100</v>
      </c>
      <c r="AP72" s="64"/>
      <c r="AQ72" s="64"/>
      <c r="AR72" s="64"/>
      <c r="AS72" s="64"/>
      <c r="AT72" s="64"/>
      <c r="AU72" s="64"/>
      <c r="AV72" s="64"/>
      <c r="AW72" s="64">
        <v>0</v>
      </c>
      <c r="AX72" s="64"/>
      <c r="AY72" s="64"/>
      <c r="AZ72" s="64"/>
      <c r="BA72" s="64"/>
      <c r="BB72" s="64"/>
      <c r="BC72" s="64"/>
      <c r="BD72" s="64"/>
      <c r="BE72" s="64">
        <f t="shared" si="0"/>
        <v>100</v>
      </c>
      <c r="BF72" s="64"/>
      <c r="BG72" s="64"/>
      <c r="BH72" s="64"/>
      <c r="BI72" s="64"/>
      <c r="BJ72" s="64"/>
      <c r="BK72" s="64"/>
      <c r="BL72" s="64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4" t="s">
        <v>79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67"/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>
        <f t="shared" si="0"/>
        <v>0</v>
      </c>
      <c r="BF73" s="95"/>
      <c r="BG73" s="95"/>
      <c r="BH73" s="95"/>
      <c r="BI73" s="95"/>
      <c r="BJ73" s="95"/>
      <c r="BK73" s="95"/>
      <c r="BL73" s="95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09" t="s">
        <v>80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6" t="s">
        <v>81</v>
      </c>
      <c r="AA74" s="96"/>
      <c r="AB74" s="96"/>
      <c r="AC74" s="96"/>
      <c r="AD74" s="96"/>
      <c r="AE74" s="112" t="s">
        <v>75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64">
        <v>34000</v>
      </c>
      <c r="AP74" s="64"/>
      <c r="AQ74" s="64"/>
      <c r="AR74" s="64"/>
      <c r="AS74" s="64"/>
      <c r="AT74" s="64"/>
      <c r="AU74" s="64"/>
      <c r="AV74" s="64"/>
      <c r="AW74" s="64">
        <v>0</v>
      </c>
      <c r="AX74" s="64"/>
      <c r="AY74" s="64"/>
      <c r="AZ74" s="64"/>
      <c r="BA74" s="64"/>
      <c r="BB74" s="64"/>
      <c r="BC74" s="64"/>
      <c r="BD74" s="64"/>
      <c r="BE74" s="64">
        <f t="shared" si="0"/>
        <v>34000</v>
      </c>
      <c r="BF74" s="64"/>
      <c r="BG74" s="64"/>
      <c r="BH74" s="64"/>
      <c r="BI74" s="64"/>
      <c r="BJ74" s="64"/>
      <c r="BK74" s="64"/>
      <c r="BL74" s="64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109" t="s">
        <v>82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96" t="s">
        <v>83</v>
      </c>
      <c r="AA75" s="96"/>
      <c r="AB75" s="96"/>
      <c r="AC75" s="96"/>
      <c r="AD75" s="96"/>
      <c r="AE75" s="112" t="s">
        <v>75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64">
        <v>2075</v>
      </c>
      <c r="AP75" s="64"/>
      <c r="AQ75" s="64"/>
      <c r="AR75" s="64"/>
      <c r="AS75" s="64"/>
      <c r="AT75" s="64"/>
      <c r="AU75" s="64"/>
      <c r="AV75" s="64"/>
      <c r="AW75" s="64">
        <v>0</v>
      </c>
      <c r="AX75" s="64"/>
      <c r="AY75" s="64"/>
      <c r="AZ75" s="64"/>
      <c r="BA75" s="64"/>
      <c r="BB75" s="64"/>
      <c r="BC75" s="64"/>
      <c r="BD75" s="64"/>
      <c r="BE75" s="64">
        <f t="shared" si="0"/>
        <v>2075</v>
      </c>
      <c r="BF75" s="64"/>
      <c r="BG75" s="64"/>
      <c r="BH75" s="64"/>
      <c r="BI75" s="64"/>
      <c r="BJ75" s="64"/>
      <c r="BK75" s="64"/>
      <c r="BL75" s="64"/>
    </row>
    <row r="76" spans="1:79" ht="25.5" customHeight="1" x14ac:dyDescent="0.2">
      <c r="A76" s="52">
        <v>0</v>
      </c>
      <c r="B76" s="52"/>
      <c r="C76" s="52"/>
      <c r="D76" s="52"/>
      <c r="E76" s="52"/>
      <c r="F76" s="52"/>
      <c r="G76" s="109" t="s">
        <v>84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6" t="s">
        <v>83</v>
      </c>
      <c r="AA76" s="96"/>
      <c r="AB76" s="96"/>
      <c r="AC76" s="96"/>
      <c r="AD76" s="96"/>
      <c r="AE76" s="112" t="s">
        <v>75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64">
        <v>76540</v>
      </c>
      <c r="AP76" s="64"/>
      <c r="AQ76" s="64"/>
      <c r="AR76" s="64"/>
      <c r="AS76" s="64"/>
      <c r="AT76" s="64"/>
      <c r="AU76" s="64"/>
      <c r="AV76" s="64"/>
      <c r="AW76" s="64">
        <v>23860</v>
      </c>
      <c r="AX76" s="64"/>
      <c r="AY76" s="64"/>
      <c r="AZ76" s="64"/>
      <c r="BA76" s="64"/>
      <c r="BB76" s="64"/>
      <c r="BC76" s="64"/>
      <c r="BD76" s="64"/>
      <c r="BE76" s="64">
        <f t="shared" si="0"/>
        <v>100400</v>
      </c>
      <c r="BF76" s="64"/>
      <c r="BG76" s="64"/>
      <c r="BH76" s="64"/>
      <c r="BI76" s="64"/>
      <c r="BJ76" s="64"/>
      <c r="BK76" s="64"/>
      <c r="BL76" s="64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09" t="s">
        <v>85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6" t="s">
        <v>83</v>
      </c>
      <c r="AA77" s="96"/>
      <c r="AB77" s="96"/>
      <c r="AC77" s="96"/>
      <c r="AD77" s="96"/>
      <c r="AE77" s="112" t="s">
        <v>75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64">
        <v>7645</v>
      </c>
      <c r="AP77" s="64"/>
      <c r="AQ77" s="64"/>
      <c r="AR77" s="64"/>
      <c r="AS77" s="64"/>
      <c r="AT77" s="64"/>
      <c r="AU77" s="64"/>
      <c r="AV77" s="64"/>
      <c r="AW77" s="64">
        <v>0</v>
      </c>
      <c r="AX77" s="64"/>
      <c r="AY77" s="64"/>
      <c r="AZ77" s="64"/>
      <c r="BA77" s="64"/>
      <c r="BB77" s="64"/>
      <c r="BC77" s="64"/>
      <c r="BD77" s="64"/>
      <c r="BE77" s="64">
        <f t="shared" si="0"/>
        <v>7645</v>
      </c>
      <c r="BF77" s="64"/>
      <c r="BG77" s="64"/>
      <c r="BH77" s="64"/>
      <c r="BI77" s="64"/>
      <c r="BJ77" s="64"/>
      <c r="BK77" s="64"/>
      <c r="BL77" s="64"/>
    </row>
    <row r="78" spans="1:79" s="4" customFormat="1" ht="12.75" customHeight="1" x14ac:dyDescent="0.2">
      <c r="A78" s="66">
        <v>0</v>
      </c>
      <c r="B78" s="66"/>
      <c r="C78" s="66"/>
      <c r="D78" s="66"/>
      <c r="E78" s="66"/>
      <c r="F78" s="66"/>
      <c r="G78" s="114" t="s">
        <v>86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67"/>
      <c r="AA78" s="67"/>
      <c r="AB78" s="67"/>
      <c r="AC78" s="67"/>
      <c r="AD78" s="67"/>
      <c r="AE78" s="68"/>
      <c r="AF78" s="68"/>
      <c r="AG78" s="68"/>
      <c r="AH78" s="68"/>
      <c r="AI78" s="68"/>
      <c r="AJ78" s="68"/>
      <c r="AK78" s="68"/>
      <c r="AL78" s="68"/>
      <c r="AM78" s="68"/>
      <c r="AN78" s="69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>
        <f t="shared" si="0"/>
        <v>0</v>
      </c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109" t="s">
        <v>87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96" t="s">
        <v>88</v>
      </c>
      <c r="AA79" s="96"/>
      <c r="AB79" s="96"/>
      <c r="AC79" s="96"/>
      <c r="AD79" s="96"/>
      <c r="AE79" s="112" t="s">
        <v>75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64">
        <v>220.2</v>
      </c>
      <c r="AP79" s="64"/>
      <c r="AQ79" s="64"/>
      <c r="AR79" s="64"/>
      <c r="AS79" s="64"/>
      <c r="AT79" s="64"/>
      <c r="AU79" s="64"/>
      <c r="AV79" s="64"/>
      <c r="AW79" s="64">
        <v>0</v>
      </c>
      <c r="AX79" s="64"/>
      <c r="AY79" s="64"/>
      <c r="AZ79" s="64"/>
      <c r="BA79" s="64"/>
      <c r="BB79" s="64"/>
      <c r="BC79" s="64"/>
      <c r="BD79" s="64"/>
      <c r="BE79" s="64">
        <f t="shared" si="0"/>
        <v>220.2</v>
      </c>
      <c r="BF79" s="64"/>
      <c r="BG79" s="64"/>
      <c r="BH79" s="64"/>
      <c r="BI79" s="64"/>
      <c r="BJ79" s="64"/>
      <c r="BK79" s="64"/>
      <c r="BL79" s="64"/>
    </row>
    <row r="80" spans="1:79" ht="12.75" customHeight="1" x14ac:dyDescent="0.2">
      <c r="A80" s="52">
        <v>0</v>
      </c>
      <c r="B80" s="52"/>
      <c r="C80" s="52"/>
      <c r="D80" s="52"/>
      <c r="E80" s="52"/>
      <c r="F80" s="52"/>
      <c r="G80" s="109" t="s">
        <v>89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96" t="s">
        <v>88</v>
      </c>
      <c r="AA80" s="96"/>
      <c r="AB80" s="96"/>
      <c r="AC80" s="96"/>
      <c r="AD80" s="96"/>
      <c r="AE80" s="112" t="s">
        <v>75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64">
        <v>10.6</v>
      </c>
      <c r="AP80" s="64"/>
      <c r="AQ80" s="64"/>
      <c r="AR80" s="64"/>
      <c r="AS80" s="64"/>
      <c r="AT80" s="64"/>
      <c r="AU80" s="64"/>
      <c r="AV80" s="64"/>
      <c r="AW80" s="64">
        <v>0</v>
      </c>
      <c r="AX80" s="64"/>
      <c r="AY80" s="64"/>
      <c r="AZ80" s="64"/>
      <c r="BA80" s="64"/>
      <c r="BB80" s="64"/>
      <c r="BC80" s="64"/>
      <c r="BD80" s="64"/>
      <c r="BE80" s="64">
        <f t="shared" si="0"/>
        <v>10.6</v>
      </c>
      <c r="BF80" s="64"/>
      <c r="BG80" s="64"/>
      <c r="BH80" s="64"/>
      <c r="BI80" s="64"/>
      <c r="BJ80" s="64"/>
      <c r="BK80" s="64"/>
      <c r="BL80" s="64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109" t="s">
        <v>90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6" t="s">
        <v>74</v>
      </c>
      <c r="AA81" s="96"/>
      <c r="AB81" s="96"/>
      <c r="AC81" s="96"/>
      <c r="AD81" s="96"/>
      <c r="AE81" s="112" t="s">
        <v>75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64">
        <v>2096.9899999999998</v>
      </c>
      <c r="AP81" s="64"/>
      <c r="AQ81" s="64"/>
      <c r="AR81" s="64"/>
      <c r="AS81" s="64"/>
      <c r="AT81" s="64"/>
      <c r="AU81" s="64"/>
      <c r="AV81" s="64"/>
      <c r="AW81" s="64">
        <v>4338.18</v>
      </c>
      <c r="AX81" s="64"/>
      <c r="AY81" s="64"/>
      <c r="AZ81" s="64"/>
      <c r="BA81" s="64"/>
      <c r="BB81" s="64"/>
      <c r="BC81" s="64"/>
      <c r="BD81" s="64"/>
      <c r="BE81" s="64">
        <f t="shared" si="0"/>
        <v>6435.17</v>
      </c>
      <c r="BF81" s="64"/>
      <c r="BG81" s="64"/>
      <c r="BH81" s="64"/>
      <c r="BI81" s="64"/>
      <c r="BJ81" s="64"/>
      <c r="BK81" s="64"/>
      <c r="BL81" s="64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109" t="s">
        <v>91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96" t="s">
        <v>92</v>
      </c>
      <c r="AA82" s="96"/>
      <c r="AB82" s="96"/>
      <c r="AC82" s="96"/>
      <c r="AD82" s="96"/>
      <c r="AE82" s="112" t="s">
        <v>75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64">
        <v>39.299999999999997</v>
      </c>
      <c r="AP82" s="64"/>
      <c r="AQ82" s="64"/>
      <c r="AR82" s="64"/>
      <c r="AS82" s="64"/>
      <c r="AT82" s="64"/>
      <c r="AU82" s="64"/>
      <c r="AV82" s="64"/>
      <c r="AW82" s="64">
        <v>0</v>
      </c>
      <c r="AX82" s="64"/>
      <c r="AY82" s="64"/>
      <c r="AZ82" s="64"/>
      <c r="BA82" s="64"/>
      <c r="BB82" s="64"/>
      <c r="BC82" s="64"/>
      <c r="BD82" s="64"/>
      <c r="BE82" s="64">
        <f t="shared" si="0"/>
        <v>39.299999999999997</v>
      </c>
      <c r="BF82" s="64"/>
      <c r="BG82" s="64"/>
      <c r="BH82" s="64"/>
      <c r="BI82" s="64"/>
      <c r="BJ82" s="64"/>
      <c r="BK82" s="64"/>
      <c r="BL82" s="64"/>
    </row>
    <row r="83" spans="1:64" s="4" customFormat="1" ht="12.75" customHeight="1" x14ac:dyDescent="0.2">
      <c r="A83" s="66">
        <v>0</v>
      </c>
      <c r="B83" s="66"/>
      <c r="C83" s="66"/>
      <c r="D83" s="66"/>
      <c r="E83" s="66"/>
      <c r="F83" s="66"/>
      <c r="G83" s="114" t="s">
        <v>93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67"/>
      <c r="AA83" s="67"/>
      <c r="AB83" s="67"/>
      <c r="AC83" s="67"/>
      <c r="AD83" s="67"/>
      <c r="AE83" s="68"/>
      <c r="AF83" s="68"/>
      <c r="AG83" s="68"/>
      <c r="AH83" s="68"/>
      <c r="AI83" s="68"/>
      <c r="AJ83" s="68"/>
      <c r="AK83" s="68"/>
      <c r="AL83" s="68"/>
      <c r="AM83" s="68"/>
      <c r="AN83" s="69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>
        <f t="shared" si="0"/>
        <v>0</v>
      </c>
      <c r="BF83" s="95"/>
      <c r="BG83" s="95"/>
      <c r="BH83" s="95"/>
      <c r="BI83" s="95"/>
      <c r="BJ83" s="95"/>
      <c r="BK83" s="95"/>
      <c r="BL83" s="95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109" t="s">
        <v>94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96" t="s">
        <v>92</v>
      </c>
      <c r="AA84" s="96"/>
      <c r="AB84" s="96"/>
      <c r="AC84" s="96"/>
      <c r="AD84" s="96"/>
      <c r="AE84" s="112" t="s">
        <v>75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64">
        <v>2</v>
      </c>
      <c r="AP84" s="64"/>
      <c r="AQ84" s="64"/>
      <c r="AR84" s="64"/>
      <c r="AS84" s="64"/>
      <c r="AT84" s="64"/>
      <c r="AU84" s="64"/>
      <c r="AV84" s="64"/>
      <c r="AW84" s="64">
        <v>0</v>
      </c>
      <c r="AX84" s="64"/>
      <c r="AY84" s="64"/>
      <c r="AZ84" s="64"/>
      <c r="BA84" s="64"/>
      <c r="BB84" s="64"/>
      <c r="BC84" s="64"/>
      <c r="BD84" s="64"/>
      <c r="BE84" s="64">
        <f t="shared" si="0"/>
        <v>2</v>
      </c>
      <c r="BF84" s="64"/>
      <c r="BG84" s="64"/>
      <c r="BH84" s="64"/>
      <c r="BI84" s="64"/>
      <c r="BJ84" s="64"/>
      <c r="BK84" s="64"/>
      <c r="BL84" s="64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109" t="s">
        <v>95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96" t="s">
        <v>92</v>
      </c>
      <c r="AA85" s="96"/>
      <c r="AB85" s="96"/>
      <c r="AC85" s="96"/>
      <c r="AD85" s="96"/>
      <c r="AE85" s="112" t="s">
        <v>75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64">
        <v>0.4</v>
      </c>
      <c r="AP85" s="64"/>
      <c r="AQ85" s="64"/>
      <c r="AR85" s="64"/>
      <c r="AS85" s="64"/>
      <c r="AT85" s="64"/>
      <c r="AU85" s="64"/>
      <c r="AV85" s="64"/>
      <c r="AW85" s="64">
        <v>0</v>
      </c>
      <c r="AX85" s="64"/>
      <c r="AY85" s="64"/>
      <c r="AZ85" s="64"/>
      <c r="BA85" s="64"/>
      <c r="BB85" s="64"/>
      <c r="BC85" s="64"/>
      <c r="BD85" s="64"/>
      <c r="BE85" s="64">
        <f t="shared" si="0"/>
        <v>0.4</v>
      </c>
      <c r="BF85" s="64"/>
      <c r="BG85" s="64"/>
      <c r="BH85" s="64"/>
      <c r="BI85" s="64"/>
      <c r="BJ85" s="64"/>
      <c r="BK85" s="64"/>
      <c r="BL85" s="64"/>
    </row>
    <row r="86" spans="1:64" ht="12.75" customHeight="1" x14ac:dyDescent="0.2">
      <c r="A86" s="52">
        <v>0</v>
      </c>
      <c r="B86" s="52"/>
      <c r="C86" s="52"/>
      <c r="D86" s="52"/>
      <c r="E86" s="52"/>
      <c r="F86" s="52"/>
      <c r="G86" s="109" t="s">
        <v>96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96" t="s">
        <v>92</v>
      </c>
      <c r="AA86" s="96"/>
      <c r="AB86" s="96"/>
      <c r="AC86" s="96"/>
      <c r="AD86" s="96"/>
      <c r="AE86" s="112" t="s">
        <v>75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64">
        <v>88.6</v>
      </c>
      <c r="AP86" s="64"/>
      <c r="AQ86" s="64"/>
      <c r="AR86" s="64"/>
      <c r="AS86" s="64"/>
      <c r="AT86" s="64"/>
      <c r="AU86" s="64"/>
      <c r="AV86" s="64"/>
      <c r="AW86" s="64">
        <v>0</v>
      </c>
      <c r="AX86" s="64"/>
      <c r="AY86" s="64"/>
      <c r="AZ86" s="64"/>
      <c r="BA86" s="64"/>
      <c r="BB86" s="64"/>
      <c r="BC86" s="64"/>
      <c r="BD86" s="64"/>
      <c r="BE86" s="64">
        <f t="shared" si="0"/>
        <v>88.6</v>
      </c>
      <c r="BF86" s="64"/>
      <c r="BG86" s="64"/>
      <c r="BH86" s="64"/>
      <c r="BI86" s="64"/>
      <c r="BJ86" s="64"/>
      <c r="BK86" s="64"/>
      <c r="BL86" s="64"/>
    </row>
    <row r="87" spans="1:64" ht="12.75" customHeight="1" x14ac:dyDescent="0.2">
      <c r="A87" s="52">
        <v>0</v>
      </c>
      <c r="B87" s="52"/>
      <c r="C87" s="52"/>
      <c r="D87" s="52"/>
      <c r="E87" s="52"/>
      <c r="F87" s="52"/>
      <c r="G87" s="109" t="s">
        <v>97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1"/>
      <c r="Z87" s="96" t="s">
        <v>92</v>
      </c>
      <c r="AA87" s="96"/>
      <c r="AB87" s="96"/>
      <c r="AC87" s="96"/>
      <c r="AD87" s="96"/>
      <c r="AE87" s="112" t="s">
        <v>75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64">
        <v>100</v>
      </c>
      <c r="AP87" s="64"/>
      <c r="AQ87" s="64"/>
      <c r="AR87" s="64"/>
      <c r="AS87" s="64"/>
      <c r="AT87" s="64"/>
      <c r="AU87" s="64"/>
      <c r="AV87" s="64"/>
      <c r="AW87" s="64">
        <v>0</v>
      </c>
      <c r="AX87" s="64"/>
      <c r="AY87" s="64"/>
      <c r="AZ87" s="64"/>
      <c r="BA87" s="64"/>
      <c r="BB87" s="64"/>
      <c r="BC87" s="64"/>
      <c r="BD87" s="64"/>
      <c r="BE87" s="64">
        <f t="shared" si="0"/>
        <v>100</v>
      </c>
      <c r="BF87" s="64"/>
      <c r="BG87" s="64"/>
      <c r="BH87" s="64"/>
      <c r="BI87" s="64"/>
      <c r="BJ87" s="64"/>
      <c r="BK87" s="64"/>
      <c r="BL87" s="64"/>
    </row>
    <row r="88" spans="1:64" ht="12.75" customHeight="1" x14ac:dyDescent="0.2">
      <c r="A88" s="52">
        <v>0</v>
      </c>
      <c r="B88" s="52"/>
      <c r="C88" s="52"/>
      <c r="D88" s="52"/>
      <c r="E88" s="52"/>
      <c r="F88" s="52"/>
      <c r="G88" s="109" t="s">
        <v>98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1"/>
      <c r="Z88" s="96" t="s">
        <v>92</v>
      </c>
      <c r="AA88" s="96"/>
      <c r="AB88" s="96"/>
      <c r="AC88" s="96"/>
      <c r="AD88" s="96"/>
      <c r="AE88" s="112" t="s">
        <v>75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64">
        <v>11.7</v>
      </c>
      <c r="AP88" s="64"/>
      <c r="AQ88" s="64"/>
      <c r="AR88" s="64"/>
      <c r="AS88" s="64"/>
      <c r="AT88" s="64"/>
      <c r="AU88" s="64"/>
      <c r="AV88" s="64"/>
      <c r="AW88" s="64">
        <v>0</v>
      </c>
      <c r="AX88" s="64"/>
      <c r="AY88" s="64"/>
      <c r="AZ88" s="64"/>
      <c r="BA88" s="64"/>
      <c r="BB88" s="64"/>
      <c r="BC88" s="64"/>
      <c r="BD88" s="64"/>
      <c r="BE88" s="64">
        <f t="shared" si="0"/>
        <v>11.7</v>
      </c>
      <c r="BF88" s="64"/>
      <c r="BG88" s="64"/>
      <c r="BH88" s="64"/>
      <c r="BI88" s="64"/>
      <c r="BJ88" s="64"/>
      <c r="BK88" s="64"/>
      <c r="BL88" s="64"/>
    </row>
    <row r="89" spans="1:64" ht="12.75" customHeight="1" x14ac:dyDescent="0.2">
      <c r="A89" s="52">
        <v>0</v>
      </c>
      <c r="B89" s="52"/>
      <c r="C89" s="52"/>
      <c r="D89" s="52"/>
      <c r="E89" s="52"/>
      <c r="F89" s="52"/>
      <c r="G89" s="109" t="s">
        <v>99</v>
      </c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1"/>
      <c r="Z89" s="96" t="s">
        <v>92</v>
      </c>
      <c r="AA89" s="96"/>
      <c r="AB89" s="96"/>
      <c r="AC89" s="96"/>
      <c r="AD89" s="96"/>
      <c r="AE89" s="112" t="s">
        <v>75</v>
      </c>
      <c r="AF89" s="112"/>
      <c r="AG89" s="112"/>
      <c r="AH89" s="112"/>
      <c r="AI89" s="112"/>
      <c r="AJ89" s="112"/>
      <c r="AK89" s="112"/>
      <c r="AL89" s="112"/>
      <c r="AM89" s="112"/>
      <c r="AN89" s="113"/>
      <c r="AO89" s="64">
        <v>0</v>
      </c>
      <c r="AP89" s="64"/>
      <c r="AQ89" s="64"/>
      <c r="AR89" s="64"/>
      <c r="AS89" s="64"/>
      <c r="AT89" s="64"/>
      <c r="AU89" s="64"/>
      <c r="AV89" s="64"/>
      <c r="AW89" s="64">
        <v>100</v>
      </c>
      <c r="AX89" s="64"/>
      <c r="AY89" s="64"/>
      <c r="AZ89" s="64"/>
      <c r="BA89" s="64"/>
      <c r="BB89" s="64"/>
      <c r="BC89" s="64"/>
      <c r="BD89" s="64"/>
      <c r="BE89" s="64">
        <f t="shared" si="0"/>
        <v>100</v>
      </c>
      <c r="BF89" s="64"/>
      <c r="BG89" s="64"/>
      <c r="BH89" s="64"/>
      <c r="BI89" s="64"/>
      <c r="BJ89" s="64"/>
      <c r="BK89" s="64"/>
      <c r="BL89" s="64"/>
    </row>
    <row r="90" spans="1:64" ht="25.5" customHeight="1" x14ac:dyDescent="0.2">
      <c r="A90" s="52">
        <v>0</v>
      </c>
      <c r="B90" s="52"/>
      <c r="C90" s="52"/>
      <c r="D90" s="52"/>
      <c r="E90" s="52"/>
      <c r="F90" s="52"/>
      <c r="G90" s="109" t="s">
        <v>100</v>
      </c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1"/>
      <c r="Z90" s="96" t="s">
        <v>92</v>
      </c>
      <c r="AA90" s="96"/>
      <c r="AB90" s="96"/>
      <c r="AC90" s="96"/>
      <c r="AD90" s="96"/>
      <c r="AE90" s="112" t="s">
        <v>75</v>
      </c>
      <c r="AF90" s="112"/>
      <c r="AG90" s="112"/>
      <c r="AH90" s="112"/>
      <c r="AI90" s="112"/>
      <c r="AJ90" s="112"/>
      <c r="AK90" s="112"/>
      <c r="AL90" s="112"/>
      <c r="AM90" s="112"/>
      <c r="AN90" s="113"/>
      <c r="AO90" s="64">
        <v>5</v>
      </c>
      <c r="AP90" s="64"/>
      <c r="AQ90" s="64"/>
      <c r="AR90" s="64"/>
      <c r="AS90" s="64"/>
      <c r="AT90" s="64"/>
      <c r="AU90" s="64"/>
      <c r="AV90" s="64"/>
      <c r="AW90" s="64">
        <v>0</v>
      </c>
      <c r="AX90" s="64"/>
      <c r="AY90" s="64"/>
      <c r="AZ90" s="64"/>
      <c r="BA90" s="64"/>
      <c r="BB90" s="64"/>
      <c r="BC90" s="64"/>
      <c r="BD90" s="64"/>
      <c r="BE90" s="64">
        <f t="shared" si="0"/>
        <v>5</v>
      </c>
      <c r="BF90" s="64"/>
      <c r="BG90" s="64"/>
      <c r="BH90" s="64"/>
      <c r="BI90" s="64"/>
      <c r="BJ90" s="64"/>
      <c r="BK90" s="64"/>
      <c r="BL90" s="64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44" t="s">
        <v>122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5"/>
      <c r="AO93" s="47" t="s">
        <v>109</v>
      </c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</row>
    <row r="94" spans="1:64" x14ac:dyDescent="0.2">
      <c r="W94" s="38" t="s">
        <v>5</v>
      </c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O94" s="38" t="s">
        <v>52</v>
      </c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</row>
    <row r="95" spans="1:64" ht="15.75" customHeight="1" x14ac:dyDescent="0.2">
      <c r="A95" s="65" t="s">
        <v>3</v>
      </c>
      <c r="B95" s="65"/>
      <c r="C95" s="65"/>
      <c r="D95" s="65"/>
      <c r="E95" s="65"/>
      <c r="F95" s="65"/>
    </row>
    <row r="96" spans="1:64" ht="13.15" customHeight="1" x14ac:dyDescent="0.2">
      <c r="A96" s="39" t="s">
        <v>107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</row>
    <row r="97" spans="1:61" x14ac:dyDescent="0.2">
      <c r="A97" s="41" t="s">
        <v>47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BI97" s="1" t="s">
        <v>121</v>
      </c>
    </row>
    <row r="98" spans="1:61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61" ht="15.75" customHeight="1" x14ac:dyDescent="0.2">
      <c r="A99" s="44" t="s">
        <v>108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5"/>
      <c r="AO99" s="47" t="s">
        <v>110</v>
      </c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</row>
    <row r="100" spans="1:61" x14ac:dyDescent="0.2">
      <c r="W100" s="38" t="s">
        <v>5</v>
      </c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O100" s="38" t="s">
        <v>52</v>
      </c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</row>
    <row r="101" spans="1:61" x14ac:dyDescent="0.2">
      <c r="A101" s="42">
        <v>44279</v>
      </c>
      <c r="B101" s="43"/>
      <c r="C101" s="43"/>
      <c r="D101" s="43"/>
      <c r="E101" s="43"/>
      <c r="F101" s="43"/>
      <c r="G101" s="43"/>
      <c r="H101" s="43"/>
    </row>
    <row r="102" spans="1:61" x14ac:dyDescent="0.2">
      <c r="A102" s="38" t="s">
        <v>45</v>
      </c>
      <c r="B102" s="38"/>
      <c r="C102" s="38"/>
      <c r="D102" s="38"/>
      <c r="E102" s="38"/>
      <c r="F102" s="38"/>
      <c r="G102" s="38"/>
      <c r="H102" s="38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61" x14ac:dyDescent="0.2">
      <c r="A103" s="24" t="s">
        <v>46</v>
      </c>
    </row>
  </sheetData>
  <mergeCells count="327">
    <mergeCell ref="AO8:BL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60:C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D56:AA57"/>
    <mergeCell ref="AB56:AI57"/>
    <mergeCell ref="AJ56:AQ5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8:BD68"/>
    <mergeCell ref="AO68:AV68"/>
    <mergeCell ref="AC46:AJ47"/>
    <mergeCell ref="AK48:AR48"/>
    <mergeCell ref="AK49:AR49"/>
    <mergeCell ref="AS49:AZ49"/>
    <mergeCell ref="AS48:AZ48"/>
    <mergeCell ref="D60:AA60"/>
    <mergeCell ref="AB60:AI60"/>
    <mergeCell ref="AJ60:AQ60"/>
    <mergeCell ref="AR60:AY60"/>
    <mergeCell ref="Z65:AD65"/>
    <mergeCell ref="AJ61:AQ61"/>
    <mergeCell ref="AR61:AY6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S46:AZ47"/>
    <mergeCell ref="D46:AB47"/>
    <mergeCell ref="D48:AB48"/>
    <mergeCell ref="D49:AB49"/>
    <mergeCell ref="AC48:AJ48"/>
    <mergeCell ref="AC49:AJ49"/>
    <mergeCell ref="AO7:AU7"/>
    <mergeCell ref="AW7:BF7"/>
    <mergeCell ref="N13:AS13"/>
    <mergeCell ref="N14:AS14"/>
    <mergeCell ref="AU13:BB13"/>
    <mergeCell ref="AO93:BG93"/>
    <mergeCell ref="A95:F95"/>
    <mergeCell ref="A68:F68"/>
    <mergeCell ref="Z68:AD68"/>
    <mergeCell ref="AE68:AN68"/>
    <mergeCell ref="A93:V93"/>
    <mergeCell ref="W93:AM93"/>
    <mergeCell ref="W94:AM94"/>
    <mergeCell ref="BE65:BL65"/>
    <mergeCell ref="AO94:BG94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W66:BD66"/>
    <mergeCell ref="BE66:BL66"/>
    <mergeCell ref="BE68:BL68"/>
    <mergeCell ref="AO67:AV67"/>
    <mergeCell ref="AW67:BD67"/>
    <mergeCell ref="BE67:BL67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35:BL35"/>
    <mergeCell ref="G39:BL3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28:BL28"/>
    <mergeCell ref="A31:F31"/>
    <mergeCell ref="G31:BL31"/>
    <mergeCell ref="A29:F29"/>
    <mergeCell ref="A25:BL25"/>
    <mergeCell ref="A26:BL26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56:C57"/>
    <mergeCell ref="D58:AA58"/>
    <mergeCell ref="AB58:AI58"/>
    <mergeCell ref="W100:AM100"/>
    <mergeCell ref="A66:F66"/>
    <mergeCell ref="A67:F67"/>
    <mergeCell ref="Z67:AD67"/>
    <mergeCell ref="A64:BL64"/>
    <mergeCell ref="A65:F65"/>
    <mergeCell ref="AE65:AN65"/>
    <mergeCell ref="AR56:AY57"/>
    <mergeCell ref="G65:Y65"/>
    <mergeCell ref="A61:C61"/>
    <mergeCell ref="D61:AA61"/>
    <mergeCell ref="AB61:AI61"/>
    <mergeCell ref="AW65:BD65"/>
  </mergeCells>
  <phoneticPr fontId="0" type="noConversion"/>
  <conditionalFormatting sqref="G68:L68">
    <cfRule type="cellIs" dxfId="48" priority="50" stopIfTrue="1" operator="equal">
      <formula>$G67</formula>
    </cfRule>
  </conditionalFormatting>
  <conditionalFormatting sqref="D50">
    <cfRule type="cellIs" dxfId="47" priority="51" stopIfTrue="1" operator="equal">
      <formula>$D49</formula>
    </cfRule>
  </conditionalFormatting>
  <conditionalFormatting sqref="A68:F68">
    <cfRule type="cellIs" dxfId="46" priority="52" stopIfTrue="1" operator="equal">
      <formula>0</formula>
    </cfRule>
  </conditionalFormatting>
  <conditionalFormatting sqref="D51">
    <cfRule type="cellIs" dxfId="45" priority="49" stopIfTrue="1" operator="equal">
      <formula>$D50</formula>
    </cfRule>
  </conditionalFormatting>
  <conditionalFormatting sqref="D52">
    <cfRule type="cellIs" dxfId="44" priority="48" stopIfTrue="1" operator="equal">
      <formula>$D51</formula>
    </cfRule>
  </conditionalFormatting>
  <conditionalFormatting sqref="G69">
    <cfRule type="cellIs" dxfId="43" priority="45" stopIfTrue="1" operator="equal">
      <formula>$G68</formula>
    </cfRule>
  </conditionalFormatting>
  <conditionalFormatting sqref="A69:F69">
    <cfRule type="cellIs" dxfId="42" priority="46" stopIfTrue="1" operator="equal">
      <formula>0</formula>
    </cfRule>
  </conditionalFormatting>
  <conditionalFormatting sqref="G70">
    <cfRule type="cellIs" dxfId="41" priority="43" stopIfTrue="1" operator="equal">
      <formula>$G69</formula>
    </cfRule>
  </conditionalFormatting>
  <conditionalFormatting sqref="A70:F70">
    <cfRule type="cellIs" dxfId="40" priority="44" stopIfTrue="1" operator="equal">
      <formula>0</formula>
    </cfRule>
  </conditionalFormatting>
  <conditionalFormatting sqref="G71">
    <cfRule type="cellIs" dxfId="39" priority="41" stopIfTrue="1" operator="equal">
      <formula>$G70</formula>
    </cfRule>
  </conditionalFormatting>
  <conditionalFormatting sqref="A71:F71">
    <cfRule type="cellIs" dxfId="38" priority="42" stopIfTrue="1" operator="equal">
      <formula>0</formula>
    </cfRule>
  </conditionalFormatting>
  <conditionalFormatting sqref="G72">
    <cfRule type="cellIs" dxfId="37" priority="39" stopIfTrue="1" operator="equal">
      <formula>$G71</formula>
    </cfRule>
  </conditionalFormatting>
  <conditionalFormatting sqref="A72:F72">
    <cfRule type="cellIs" dxfId="36" priority="40" stopIfTrue="1" operator="equal">
      <formula>0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Luda</cp:lastModifiedBy>
  <cp:lastPrinted>2021-03-26T12:49:20Z</cp:lastPrinted>
  <dcterms:created xsi:type="dcterms:W3CDTF">2016-08-15T09:54:21Z</dcterms:created>
  <dcterms:modified xsi:type="dcterms:W3CDTF">2021-03-26T12:49:49Z</dcterms:modified>
</cp:coreProperties>
</file>