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212111" sheetId="2" r:id="rId1"/>
  </sheets>
  <definedNames>
    <definedName name="_xlnm.Print_Area" localSheetId="0">КПК0212111!$A$1:$BM$92</definedName>
  </definedNames>
  <calcPr calcId="144525" refMode="R1C1"/>
</workbook>
</file>

<file path=xl/calcChain.xml><?xml version="1.0" encoding="utf-8"?>
<calcChain xmlns="http://schemas.openxmlformats.org/spreadsheetml/2006/main">
  <c r="BE79" i="2" l="1"/>
  <c r="BE78" i="2"/>
  <c r="BE77" i="2"/>
  <c r="BE76" i="2"/>
  <c r="BE75" i="2"/>
  <c r="BE74" i="2"/>
  <c r="BE73" i="2"/>
  <c r="BE72" i="2"/>
  <c r="BE71" i="2"/>
  <c r="AR65" i="2"/>
  <c r="AR64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<sst xmlns="http://schemas.openxmlformats.org/spreadsheetml/2006/main" count="149" uniqueCount="107">
  <si>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</si>
  <si>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</si>
  <si>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</si>
  <si>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</si>
  <si>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</si>
  <si>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</si>
  <si>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</si>
  <si>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</si>
  <si>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</si>
  <si>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</si>
  <si>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</si>
  <si>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</si>
  <si>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</si>
  <si>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</si>
  <si>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</si>
  <si>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</si>
  <si>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</si>
  <si>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</si>
  <si>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</si>
  <si>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</si>
  <si>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</si>
  <si>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</si>
  <si>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</si>
  <si>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</si>
  <si>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</si>
  <si>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</si>
  <si>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</si>
  <si>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</si>
  <si>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</si>
  <si>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</si>
  <si>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</si>
  <si>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</si>
  <si>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</si>
  <si>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</si>
  <si>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</si>
  <si>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</si>
  <si>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</si>
  <si>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</si>
  <si>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</si>
  <si>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</si>
  <si>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</si>
  <si>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</si>
  <si>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</si>
  <si>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</si>
  <si>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</si>
  <si>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</si>
  <si>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</si>
  <si>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</si>
  <si>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</si>
  <si>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</si>
  <si>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</si>
  <si>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</si>
  <si>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</si>
  <si>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</si>
  <si>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</si>
  <si>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</si>
  <si>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</si>
  <si>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</si>
  <si>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</si>
  <si>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</si>
  <si>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</si>
  <si>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</si>
  <si>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</si>
  <si>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</si>
  <si>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надання населенню первинної медичної допомоги за місцем проживання</t>
  </si>
  <si>
    <t>Оплата комунальних послуг та енергоносіїв</t>
  </si>
  <si>
    <t>Оплата праці з нарахуваннями</t>
  </si>
  <si>
    <t>Забезпечення прдуктами спеціального дієтичного харчування осіб хворих на фенілкетонурію та гіперфенілаланемію</t>
  </si>
  <si>
    <t>Відшкодування вартості лікарських засобів за рецептами лікарів</t>
  </si>
  <si>
    <t>Придбання медикаментів та перев*язувальних матеріалів</t>
  </si>
  <si>
    <t>Транспортні видатки</t>
  </si>
  <si>
    <t>Програмне забезпечення медичної інформаційної системи</t>
  </si>
  <si>
    <t>УСЬОГО</t>
  </si>
  <si>
    <t>Програма фіінансової підтримки КНП "Волноваський районний центр первинної медико-санітарної допомоги Волноваської районної ради" на 2021 рік</t>
  </si>
  <si>
    <t>затрат</t>
  </si>
  <si>
    <t>Обсяг витрат на утримання закладів ЦПМСД</t>
  </si>
  <si>
    <t>грн.</t>
  </si>
  <si>
    <t>розрахунок</t>
  </si>
  <si>
    <t>Кількість штатних одиниц медичного персоналу, чол.</t>
  </si>
  <si>
    <t>од.</t>
  </si>
  <si>
    <t>продукту</t>
  </si>
  <si>
    <t>Кількість прикріпленого населення, чол.</t>
  </si>
  <si>
    <t>Кількість закладів ЦПМСД, які фінансуються, шт</t>
  </si>
  <si>
    <t>ефективності</t>
  </si>
  <si>
    <t>Кількість населення на 1 медичного працівника</t>
  </si>
  <si>
    <t>Середні витрати на утримання 1 закладу</t>
  </si>
  <si>
    <t>Конституція України. Бюджетний кодекс України (зі змінами);_x000D_
Наказ Міністерства фінансів України від 26.08.2014 року № 836 "Про деякі питання запровадження програмно-цільового методу складання та виконання місцевих бюджетів" (зі змінами);_x000D_
Наказ Міністерства фінансів та Міністерства охорони здоров'я України від 26.05 2010 року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 (зі змінами);_x000D_
Закон України "Про Державний бюджет України на 2021 рік" від 15.12.2020р._x000D_
Розпорядження керівника військово-цивільної адміністрації м.Волноваха  "Про бюджет Волноваської міської територіальної громади на 2021 рік" №547 від 26.12.2020 р.(в редакції розпорядження від 18.03.2021 № 144 )</t>
  </si>
  <si>
    <t>Зміцнення та поліпшення здоров’я населення шляхом забезпечення потреб населення у первинній медичній допомозі</t>
  </si>
  <si>
    <t>0200000</t>
  </si>
  <si>
    <t>10.02.2021</t>
  </si>
  <si>
    <t>Розпорядження</t>
  </si>
  <si>
    <t>Вiйськово-цивiльна адмiнiстрацiя мiста Волноваха Волноваського району Донецької областi</t>
  </si>
  <si>
    <t>Фінансовий відділ військово-цивільної адміністрації міста Волноваха</t>
  </si>
  <si>
    <t>Начальник фінансового відділу</t>
  </si>
  <si>
    <t>І.В Лубінець</t>
  </si>
  <si>
    <t xml:space="preserve"> А.М.Білоусова</t>
  </si>
  <si>
    <t>42849315</t>
  </si>
  <si>
    <t>0551700000</t>
  </si>
  <si>
    <t>гривень</t>
  </si>
  <si>
    <t>бюджетної програми місцевого бюджету на 2021  рік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</si>
  <si>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</si>
  <si>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</si>
  <si>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0210000</t>
  </si>
  <si>
    <t>2111</t>
  </si>
  <si>
    <t>0726</t>
  </si>
  <si>
    <t>(в редакції розпорядження керівника Волноваської міської військово-цивільної адміністрації  Волноваського району Донецької області від 24.03.2021 № 150)</t>
  </si>
  <si>
    <t xml:space="preserve">Керівник  міської військово-цивільної адміністрації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</si>
</sst>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2"/>
  <sheetViews>
    <sheetView tabSelected="1" topLeftCell="A26" zoomScaleNormal="100" zoomScaleSheetLayoutView="100" workbookViewId="0">
      <selection activeCell="W89" sqref="W89:AM8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9" t="s">
        <v>35</v>
      </c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</row>
    <row r="2" spans="1:77" ht="15.95" customHeight="1" x14ac:dyDescent="0.2">
      <c r="AO2" s="93" t="s">
        <v>0</v>
      </c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</row>
    <row r="3" spans="1:77" ht="15" customHeight="1" x14ac:dyDescent="0.2">
      <c r="AO3" s="114" t="s">
        <v>90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111" t="s">
        <v>91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 x14ac:dyDescent="0.2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7" ht="12.75" customHeight="1" x14ac:dyDescent="0.2">
      <c r="AO7" s="69" t="s">
        <v>89</v>
      </c>
      <c r="AP7" s="67"/>
      <c r="AQ7" s="67"/>
      <c r="AR7" s="67"/>
      <c r="AS7" s="67"/>
      <c r="AT7" s="67"/>
      <c r="AU7" s="67"/>
      <c r="AV7" s="1" t="s">
        <v>63</v>
      </c>
      <c r="AW7" s="69">
        <v>43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8" t="s">
        <v>105</v>
      </c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</row>
    <row r="9" spans="1:77" x14ac:dyDescent="0.2"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</row>
    <row r="10" spans="1:77" ht="15.75" customHeight="1" x14ac:dyDescent="0.2">
      <c r="A10" s="62" t="s">
        <v>21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</row>
    <row r="11" spans="1:77" ht="15.75" customHeight="1" x14ac:dyDescent="0.2">
      <c r="A11" s="62" t="s">
        <v>99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 t="s">
        <v>53</v>
      </c>
      <c r="B13" s="64" t="s">
        <v>88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34"/>
      <c r="N13" s="70" t="s">
        <v>91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5"/>
      <c r="AU13" s="64" t="s">
        <v>96</v>
      </c>
      <c r="AV13" s="65"/>
      <c r="AW13" s="65"/>
      <c r="AX13" s="65"/>
      <c r="AY13" s="65"/>
      <c r="AZ13" s="65"/>
      <c r="BA13" s="65"/>
      <c r="BB13" s="6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3" t="s">
        <v>56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33"/>
      <c r="N14" s="71" t="s">
        <v>62</v>
      </c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33"/>
      <c r="AU14" s="63" t="s">
        <v>55</v>
      </c>
      <c r="AV14" s="63"/>
      <c r="AW14" s="63"/>
      <c r="AX14" s="63"/>
      <c r="AY14" s="63"/>
      <c r="AZ14" s="63"/>
      <c r="BA14" s="63"/>
      <c r="BB14" s="6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4" t="s">
        <v>102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34"/>
      <c r="N16" s="70" t="s">
        <v>91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5"/>
      <c r="AU16" s="64" t="s">
        <v>96</v>
      </c>
      <c r="AV16" s="65"/>
      <c r="AW16" s="65"/>
      <c r="AX16" s="65"/>
      <c r="AY16" s="65"/>
      <c r="AZ16" s="65"/>
      <c r="BA16" s="65"/>
      <c r="BB16" s="65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3" t="s">
        <v>56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33"/>
      <c r="N17" s="71" t="s">
        <v>61</v>
      </c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33"/>
      <c r="AU17" s="63" t="s">
        <v>55</v>
      </c>
      <c r="AV17" s="63"/>
      <c r="AW17" s="63"/>
      <c r="AX17" s="63"/>
      <c r="AY17" s="63"/>
      <c r="AZ17" s="63"/>
      <c r="BA17" s="63"/>
      <c r="BB17" s="6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64" t="s">
        <v>100</v>
      </c>
      <c r="C19" s="65"/>
      <c r="D19" s="65"/>
      <c r="E19" s="65"/>
      <c r="F19" s="65"/>
      <c r="G19" s="65"/>
      <c r="H19" s="65"/>
      <c r="I19" s="65"/>
      <c r="J19" s="65"/>
      <c r="K19" s="65"/>
      <c r="L19" s="65"/>
      <c r="N19" s="64" t="s">
        <v>103</v>
      </c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26"/>
      <c r="AA19" s="64" t="s">
        <v>104</v>
      </c>
      <c r="AB19" s="65"/>
      <c r="AC19" s="65"/>
      <c r="AD19" s="65"/>
      <c r="AE19" s="65"/>
      <c r="AF19" s="65"/>
      <c r="AG19" s="65"/>
      <c r="AH19" s="65"/>
      <c r="AI19" s="65"/>
      <c r="AJ19" s="26"/>
      <c r="AK19" s="66" t="s">
        <v>101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6"/>
      <c r="BE19" s="64" t="s">
        <v>97</v>
      </c>
      <c r="BF19" s="65"/>
      <c r="BG19" s="65"/>
      <c r="BH19" s="65"/>
      <c r="BI19" s="65"/>
      <c r="BJ19" s="65"/>
      <c r="BK19" s="65"/>
      <c r="BL19" s="65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3" t="s">
        <v>56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N20" s="63" t="s">
        <v>57</v>
      </c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28"/>
      <c r="AA20" s="72" t="s">
        <v>58</v>
      </c>
      <c r="AB20" s="72"/>
      <c r="AC20" s="72"/>
      <c r="AD20" s="72"/>
      <c r="AE20" s="72"/>
      <c r="AF20" s="72"/>
      <c r="AG20" s="72"/>
      <c r="AH20" s="72"/>
      <c r="AI20" s="72"/>
      <c r="AJ20" s="28"/>
      <c r="AK20" s="68" t="s">
        <v>59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8"/>
      <c r="BE20" s="63" t="s">
        <v>60</v>
      </c>
      <c r="BF20" s="63"/>
      <c r="BG20" s="63"/>
      <c r="BH20" s="63"/>
      <c r="BI20" s="63"/>
      <c r="BJ20" s="63"/>
      <c r="BK20" s="63"/>
      <c r="BL20" s="6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5" t="s">
        <v>50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89">
        <v>8083961</v>
      </c>
      <c r="V22" s="89"/>
      <c r="W22" s="89"/>
      <c r="X22" s="89"/>
      <c r="Y22" s="89"/>
      <c r="Z22" s="89"/>
      <c r="AA22" s="89"/>
      <c r="AB22" s="89"/>
      <c r="AC22" s="89"/>
      <c r="AD22" s="89"/>
      <c r="AE22" s="100" t="s">
        <v>51</v>
      </c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89">
        <v>8083961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8" t="s">
        <v>23</v>
      </c>
      <c r="BE22" s="88"/>
      <c r="BF22" s="88"/>
      <c r="BG22" s="88"/>
      <c r="BH22" s="88"/>
      <c r="BI22" s="88"/>
      <c r="BJ22" s="88"/>
      <c r="BK22" s="88"/>
      <c r="BL22" s="88"/>
    </row>
    <row r="23" spans="1:79" ht="24.95" customHeight="1" x14ac:dyDescent="0.2">
      <c r="A23" s="88" t="s">
        <v>22</v>
      </c>
      <c r="B23" s="88"/>
      <c r="C23" s="88"/>
      <c r="D23" s="88"/>
      <c r="E23" s="88"/>
      <c r="F23" s="88"/>
      <c r="G23" s="88"/>
      <c r="H23" s="88"/>
      <c r="I23" s="89">
        <v>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8" t="s">
        <v>24</v>
      </c>
      <c r="U23" s="88"/>
      <c r="V23" s="88"/>
      <c r="W23" s="8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3" t="s">
        <v>37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  <c r="BI25" s="93"/>
      <c r="BJ25" s="93"/>
      <c r="BK25" s="93"/>
      <c r="BL25" s="93"/>
    </row>
    <row r="26" spans="1:79" ht="126" customHeight="1" x14ac:dyDescent="0.2">
      <c r="A26" s="94" t="s">
        <v>86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8" t="s">
        <v>36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</row>
    <row r="29" spans="1:79" ht="27.75" customHeight="1" x14ac:dyDescent="0.2">
      <c r="A29" s="95" t="s">
        <v>28</v>
      </c>
      <c r="B29" s="95"/>
      <c r="C29" s="95"/>
      <c r="D29" s="95"/>
      <c r="E29" s="95"/>
      <c r="F29" s="95"/>
      <c r="G29" s="96" t="s">
        <v>40</v>
      </c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97"/>
      <c r="BJ29" s="97"/>
      <c r="BK29" s="97"/>
      <c r="BL29" s="98"/>
    </row>
    <row r="30" spans="1:79" ht="15.75" hidden="1" x14ac:dyDescent="0.2">
      <c r="A30" s="73">
        <v>1</v>
      </c>
      <c r="B30" s="73"/>
      <c r="C30" s="73"/>
      <c r="D30" s="73"/>
      <c r="E30" s="73"/>
      <c r="F30" s="73"/>
      <c r="G30" s="96">
        <v>2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0.5" hidden="1" customHeight="1" x14ac:dyDescent="0.2">
      <c r="A31" s="41" t="s">
        <v>33</v>
      </c>
      <c r="B31" s="41"/>
      <c r="C31" s="41"/>
      <c r="D31" s="41"/>
      <c r="E31" s="41"/>
      <c r="F31" s="41"/>
      <c r="G31" s="90" t="s">
        <v>7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2"/>
      <c r="CA31" s="1" t="s">
        <v>49</v>
      </c>
    </row>
    <row r="32" spans="1:79" ht="12.75" customHeight="1" x14ac:dyDescent="0.2">
      <c r="A32" s="41">
        <v>1</v>
      </c>
      <c r="B32" s="41"/>
      <c r="C32" s="41"/>
      <c r="D32" s="41"/>
      <c r="E32" s="41"/>
      <c r="F32" s="41"/>
      <c r="G32" s="59" t="s">
        <v>64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8" t="s">
        <v>38</v>
      </c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</row>
    <row r="35" spans="1:79" ht="15.95" customHeight="1" x14ac:dyDescent="0.2">
      <c r="A35" s="94" t="s">
        <v>87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8" t="s">
        <v>39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</row>
    <row r="38" spans="1:79" ht="27.75" customHeight="1" x14ac:dyDescent="0.2">
      <c r="A38" s="95" t="s">
        <v>28</v>
      </c>
      <c r="B38" s="95"/>
      <c r="C38" s="95"/>
      <c r="D38" s="95"/>
      <c r="E38" s="95"/>
      <c r="F38" s="95"/>
      <c r="G38" s="96" t="s">
        <v>25</v>
      </c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8"/>
    </row>
    <row r="39" spans="1:79" ht="15.75" hidden="1" x14ac:dyDescent="0.2">
      <c r="A39" s="73">
        <v>1</v>
      </c>
      <c r="B39" s="73"/>
      <c r="C39" s="73"/>
      <c r="D39" s="73"/>
      <c r="E39" s="73"/>
      <c r="F39" s="73"/>
      <c r="G39" s="96">
        <v>2</v>
      </c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97"/>
      <c r="X39" s="97"/>
      <c r="Y39" s="97"/>
      <c r="Z39" s="97"/>
      <c r="AA39" s="97"/>
      <c r="AB39" s="97"/>
      <c r="AC39" s="97"/>
      <c r="AD39" s="97"/>
      <c r="AE39" s="97"/>
      <c r="AF39" s="97"/>
      <c r="AG39" s="97"/>
      <c r="AH39" s="97"/>
      <c r="AI39" s="97"/>
      <c r="AJ39" s="97"/>
      <c r="AK39" s="97"/>
      <c r="AL39" s="97"/>
      <c r="AM39" s="97"/>
      <c r="AN39" s="97"/>
      <c r="AO39" s="97"/>
      <c r="AP39" s="97"/>
      <c r="AQ39" s="97"/>
      <c r="AR39" s="97"/>
      <c r="AS39" s="97"/>
      <c r="AT39" s="97"/>
      <c r="AU39" s="97"/>
      <c r="AV39" s="97"/>
      <c r="AW39" s="97"/>
      <c r="AX39" s="97"/>
      <c r="AY39" s="97"/>
      <c r="AZ39" s="97"/>
      <c r="BA39" s="97"/>
      <c r="BB39" s="97"/>
      <c r="BC39" s="97"/>
      <c r="BD39" s="97"/>
      <c r="BE39" s="97"/>
      <c r="BF39" s="97"/>
      <c r="BG39" s="97"/>
      <c r="BH39" s="97"/>
      <c r="BI39" s="97"/>
      <c r="BJ39" s="97"/>
      <c r="BK39" s="97"/>
      <c r="BL39" s="98"/>
    </row>
    <row r="40" spans="1:79" ht="10.5" hidden="1" customHeight="1" x14ac:dyDescent="0.2">
      <c r="A40" s="41" t="s">
        <v>6</v>
      </c>
      <c r="B40" s="41"/>
      <c r="C40" s="41"/>
      <c r="D40" s="41"/>
      <c r="E40" s="41"/>
      <c r="F40" s="41"/>
      <c r="G40" s="90" t="s">
        <v>7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  <c r="CA40" s="1" t="s">
        <v>11</v>
      </c>
    </row>
    <row r="41" spans="1:79" ht="12.75" customHeight="1" x14ac:dyDescent="0.2">
      <c r="A41" s="41">
        <v>1</v>
      </c>
      <c r="B41" s="41"/>
      <c r="C41" s="41"/>
      <c r="D41" s="41"/>
      <c r="E41" s="41"/>
      <c r="F41" s="41"/>
      <c r="G41" s="59" t="s">
        <v>64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8" t="s">
        <v>41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7" t="s">
        <v>98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73" t="s">
        <v>28</v>
      </c>
      <c r="B45" s="73"/>
      <c r="C45" s="73"/>
      <c r="D45" s="74" t="s">
        <v>26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3" t="s">
        <v>29</v>
      </c>
      <c r="AD45" s="73"/>
      <c r="AE45" s="73"/>
      <c r="AF45" s="73"/>
      <c r="AG45" s="73"/>
      <c r="AH45" s="73"/>
      <c r="AI45" s="73"/>
      <c r="AJ45" s="73"/>
      <c r="AK45" s="73" t="s">
        <v>30</v>
      </c>
      <c r="AL45" s="73"/>
      <c r="AM45" s="73"/>
      <c r="AN45" s="73"/>
      <c r="AO45" s="73"/>
      <c r="AP45" s="73"/>
      <c r="AQ45" s="73"/>
      <c r="AR45" s="73"/>
      <c r="AS45" s="73" t="s">
        <v>27</v>
      </c>
      <c r="AT45" s="73"/>
      <c r="AU45" s="73"/>
      <c r="AV45" s="73"/>
      <c r="AW45" s="73"/>
      <c r="AX45" s="73"/>
      <c r="AY45" s="73"/>
      <c r="AZ45" s="73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73"/>
      <c r="B46" s="73"/>
      <c r="C46" s="73"/>
      <c r="D46" s="77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9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73">
        <v>1</v>
      </c>
      <c r="B47" s="73"/>
      <c r="C47" s="73"/>
      <c r="D47" s="80">
        <v>2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2"/>
      <c r="AC47" s="73">
        <v>3</v>
      </c>
      <c r="AD47" s="73"/>
      <c r="AE47" s="73"/>
      <c r="AF47" s="73"/>
      <c r="AG47" s="73"/>
      <c r="AH47" s="73"/>
      <c r="AI47" s="73"/>
      <c r="AJ47" s="73"/>
      <c r="AK47" s="73">
        <v>4</v>
      </c>
      <c r="AL47" s="73"/>
      <c r="AM47" s="73"/>
      <c r="AN47" s="73"/>
      <c r="AO47" s="73"/>
      <c r="AP47" s="73"/>
      <c r="AQ47" s="73"/>
      <c r="AR47" s="73"/>
      <c r="AS47" s="73">
        <v>5</v>
      </c>
      <c r="AT47" s="73"/>
      <c r="AU47" s="73"/>
      <c r="AV47" s="73"/>
      <c r="AW47" s="73"/>
      <c r="AX47" s="73"/>
      <c r="AY47" s="73"/>
      <c r="AZ47" s="7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1" t="s">
        <v>6</v>
      </c>
      <c r="B48" s="41"/>
      <c r="C48" s="41"/>
      <c r="D48" s="83" t="s">
        <v>7</v>
      </c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5"/>
      <c r="AC48" s="86" t="s">
        <v>8</v>
      </c>
      <c r="AD48" s="86"/>
      <c r="AE48" s="86"/>
      <c r="AF48" s="86"/>
      <c r="AG48" s="86"/>
      <c r="AH48" s="86"/>
      <c r="AI48" s="86"/>
      <c r="AJ48" s="86"/>
      <c r="AK48" s="86" t="s">
        <v>9</v>
      </c>
      <c r="AL48" s="86"/>
      <c r="AM48" s="86"/>
      <c r="AN48" s="86"/>
      <c r="AO48" s="86"/>
      <c r="AP48" s="86"/>
      <c r="AQ48" s="86"/>
      <c r="AR48" s="86"/>
      <c r="AS48" s="45" t="s">
        <v>10</v>
      </c>
      <c r="AT48" s="86"/>
      <c r="AU48" s="86"/>
      <c r="AV48" s="86"/>
      <c r="AW48" s="86"/>
      <c r="AX48" s="86"/>
      <c r="AY48" s="86"/>
      <c r="AZ48" s="8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1">
        <v>1</v>
      </c>
      <c r="B49" s="41"/>
      <c r="C49" s="41"/>
      <c r="D49" s="59" t="s">
        <v>65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1"/>
      <c r="AC49" s="40">
        <v>4421603</v>
      </c>
      <c r="AD49" s="40"/>
      <c r="AE49" s="40"/>
      <c r="AF49" s="40"/>
      <c r="AG49" s="40"/>
      <c r="AH49" s="40"/>
      <c r="AI49" s="40"/>
      <c r="AJ49" s="40"/>
      <c r="AK49" s="40">
        <v>0</v>
      </c>
      <c r="AL49" s="40"/>
      <c r="AM49" s="40"/>
      <c r="AN49" s="40"/>
      <c r="AO49" s="40"/>
      <c r="AP49" s="40"/>
      <c r="AQ49" s="40"/>
      <c r="AR49" s="40"/>
      <c r="AS49" s="40">
        <f t="shared" ref="AS49:AS56" si="0">AC49+AK49</f>
        <v>4421603</v>
      </c>
      <c r="AT49" s="40"/>
      <c r="AU49" s="40"/>
      <c r="AV49" s="40"/>
      <c r="AW49" s="40"/>
      <c r="AX49" s="40"/>
      <c r="AY49" s="40"/>
      <c r="AZ49" s="40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1">
        <v>2</v>
      </c>
      <c r="B50" s="41"/>
      <c r="C50" s="41"/>
      <c r="D50" s="59" t="s">
        <v>66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40">
        <v>2685510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 t="shared" si="0"/>
        <v>2685510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</row>
    <row r="51" spans="1:79" ht="25.5" customHeight="1" x14ac:dyDescent="0.2">
      <c r="A51" s="41">
        <v>3</v>
      </c>
      <c r="B51" s="41"/>
      <c r="C51" s="41"/>
      <c r="D51" s="59" t="s">
        <v>67</v>
      </c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1"/>
      <c r="AC51" s="40">
        <v>455118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 t="shared" si="0"/>
        <v>455118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41">
        <v>4</v>
      </c>
      <c r="B52" s="41"/>
      <c r="C52" s="41"/>
      <c r="D52" s="59" t="s">
        <v>68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1"/>
      <c r="AC52" s="40">
        <v>100000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 t="shared" si="0"/>
        <v>100000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1">
        <v>5</v>
      </c>
      <c r="B53" s="41"/>
      <c r="C53" s="41"/>
      <c r="D53" s="59" t="s">
        <v>69</v>
      </c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1"/>
      <c r="AC53" s="40">
        <v>138000</v>
      </c>
      <c r="AD53" s="40"/>
      <c r="AE53" s="40"/>
      <c r="AF53" s="40"/>
      <c r="AG53" s="40"/>
      <c r="AH53" s="40"/>
      <c r="AI53" s="40"/>
      <c r="AJ53" s="40"/>
      <c r="AK53" s="40">
        <v>0</v>
      </c>
      <c r="AL53" s="40"/>
      <c r="AM53" s="40"/>
      <c r="AN53" s="40"/>
      <c r="AO53" s="40"/>
      <c r="AP53" s="40"/>
      <c r="AQ53" s="40"/>
      <c r="AR53" s="40"/>
      <c r="AS53" s="40">
        <f t="shared" si="0"/>
        <v>138000</v>
      </c>
      <c r="AT53" s="40"/>
      <c r="AU53" s="40"/>
      <c r="AV53" s="40"/>
      <c r="AW53" s="40"/>
      <c r="AX53" s="40"/>
      <c r="AY53" s="40"/>
      <c r="AZ53" s="40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1">
        <v>6</v>
      </c>
      <c r="B54" s="41"/>
      <c r="C54" s="41"/>
      <c r="D54" s="59" t="s">
        <v>70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1"/>
      <c r="AC54" s="40">
        <v>55230</v>
      </c>
      <c r="AD54" s="40"/>
      <c r="AE54" s="40"/>
      <c r="AF54" s="40"/>
      <c r="AG54" s="40"/>
      <c r="AH54" s="40"/>
      <c r="AI54" s="40"/>
      <c r="AJ54" s="40"/>
      <c r="AK54" s="40">
        <v>0</v>
      </c>
      <c r="AL54" s="40"/>
      <c r="AM54" s="40"/>
      <c r="AN54" s="40"/>
      <c r="AO54" s="40"/>
      <c r="AP54" s="40"/>
      <c r="AQ54" s="40"/>
      <c r="AR54" s="40"/>
      <c r="AS54" s="40">
        <f t="shared" si="0"/>
        <v>55230</v>
      </c>
      <c r="AT54" s="40"/>
      <c r="AU54" s="40"/>
      <c r="AV54" s="40"/>
      <c r="AW54" s="40"/>
      <c r="AX54" s="40"/>
      <c r="AY54" s="40"/>
      <c r="AZ54" s="40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1">
        <v>7</v>
      </c>
      <c r="B55" s="41"/>
      <c r="C55" s="41"/>
      <c r="D55" s="59" t="s">
        <v>71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1"/>
      <c r="AC55" s="40">
        <v>228500</v>
      </c>
      <c r="AD55" s="40"/>
      <c r="AE55" s="40"/>
      <c r="AF55" s="40"/>
      <c r="AG55" s="40"/>
      <c r="AH55" s="40"/>
      <c r="AI55" s="40"/>
      <c r="AJ55" s="40"/>
      <c r="AK55" s="40">
        <v>0</v>
      </c>
      <c r="AL55" s="40"/>
      <c r="AM55" s="40"/>
      <c r="AN55" s="40"/>
      <c r="AO55" s="40"/>
      <c r="AP55" s="40"/>
      <c r="AQ55" s="40"/>
      <c r="AR55" s="40"/>
      <c r="AS55" s="40">
        <f t="shared" si="0"/>
        <v>228500</v>
      </c>
      <c r="AT55" s="40"/>
      <c r="AU55" s="40"/>
      <c r="AV55" s="40"/>
      <c r="AW55" s="40"/>
      <c r="AX55" s="40"/>
      <c r="AY55" s="40"/>
      <c r="AZ55" s="40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8"/>
      <c r="B56" s="48"/>
      <c r="C56" s="48"/>
      <c r="D56" s="56" t="s">
        <v>72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8"/>
      <c r="AC56" s="55">
        <v>8083961</v>
      </c>
      <c r="AD56" s="55"/>
      <c r="AE56" s="55"/>
      <c r="AF56" s="55"/>
      <c r="AG56" s="55"/>
      <c r="AH56" s="55"/>
      <c r="AI56" s="55"/>
      <c r="AJ56" s="55"/>
      <c r="AK56" s="55">
        <v>0</v>
      </c>
      <c r="AL56" s="55"/>
      <c r="AM56" s="55"/>
      <c r="AN56" s="55"/>
      <c r="AO56" s="55"/>
      <c r="AP56" s="55"/>
      <c r="AQ56" s="55"/>
      <c r="AR56" s="55"/>
      <c r="AS56" s="55">
        <f t="shared" si="0"/>
        <v>8083961</v>
      </c>
      <c r="AT56" s="55"/>
      <c r="AU56" s="55"/>
      <c r="AV56" s="55"/>
      <c r="AW56" s="55"/>
      <c r="AX56" s="55"/>
      <c r="AY56" s="55"/>
      <c r="AZ56" s="55"/>
      <c r="BA56" s="37"/>
      <c r="BB56" s="37"/>
      <c r="BC56" s="37"/>
      <c r="BD56" s="37"/>
      <c r="BE56" s="37"/>
      <c r="BF56" s="37"/>
      <c r="BG56" s="37"/>
      <c r="BH56" s="37"/>
    </row>
    <row r="58" spans="1:79" ht="15.75" customHeight="1" x14ac:dyDescent="0.2">
      <c r="A58" s="93" t="s">
        <v>42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  <c r="AW58" s="93"/>
      <c r="AX58" s="93"/>
      <c r="AY58" s="93"/>
      <c r="AZ58" s="93"/>
      <c r="BA58" s="93"/>
      <c r="BB58" s="93"/>
      <c r="BC58" s="93"/>
      <c r="BD58" s="93"/>
      <c r="BE58" s="93"/>
      <c r="BF58" s="93"/>
      <c r="BG58" s="93"/>
      <c r="BH58" s="93"/>
      <c r="BI58" s="93"/>
      <c r="BJ58" s="93"/>
      <c r="BK58" s="93"/>
      <c r="BL58" s="93"/>
    </row>
    <row r="59" spans="1:79" ht="15" customHeight="1" x14ac:dyDescent="0.2">
      <c r="A59" s="87" t="s">
        <v>98</v>
      </c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73" t="s">
        <v>28</v>
      </c>
      <c r="B60" s="73"/>
      <c r="C60" s="73"/>
      <c r="D60" s="74" t="s">
        <v>34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73" t="s">
        <v>29</v>
      </c>
      <c r="AC60" s="73"/>
      <c r="AD60" s="73"/>
      <c r="AE60" s="73"/>
      <c r="AF60" s="73"/>
      <c r="AG60" s="73"/>
      <c r="AH60" s="73"/>
      <c r="AI60" s="73"/>
      <c r="AJ60" s="73" t="s">
        <v>30</v>
      </c>
      <c r="AK60" s="73"/>
      <c r="AL60" s="73"/>
      <c r="AM60" s="73"/>
      <c r="AN60" s="73"/>
      <c r="AO60" s="73"/>
      <c r="AP60" s="73"/>
      <c r="AQ60" s="73"/>
      <c r="AR60" s="73" t="s">
        <v>27</v>
      </c>
      <c r="AS60" s="73"/>
      <c r="AT60" s="73"/>
      <c r="AU60" s="73"/>
      <c r="AV60" s="73"/>
      <c r="AW60" s="73"/>
      <c r="AX60" s="73"/>
      <c r="AY60" s="73"/>
    </row>
    <row r="61" spans="1:79" ht="29.1" customHeight="1" x14ac:dyDescent="0.2">
      <c r="A61" s="73"/>
      <c r="B61" s="73"/>
      <c r="C61" s="73"/>
      <c r="D61" s="77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</row>
    <row r="62" spans="1:79" ht="15.75" customHeight="1" x14ac:dyDescent="0.2">
      <c r="A62" s="73">
        <v>1</v>
      </c>
      <c r="B62" s="73"/>
      <c r="C62" s="73"/>
      <c r="D62" s="80">
        <v>2</v>
      </c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2"/>
      <c r="AB62" s="73">
        <v>3</v>
      </c>
      <c r="AC62" s="73"/>
      <c r="AD62" s="73"/>
      <c r="AE62" s="73"/>
      <c r="AF62" s="73"/>
      <c r="AG62" s="73"/>
      <c r="AH62" s="73"/>
      <c r="AI62" s="73"/>
      <c r="AJ62" s="73">
        <v>4</v>
      </c>
      <c r="AK62" s="73"/>
      <c r="AL62" s="73"/>
      <c r="AM62" s="73"/>
      <c r="AN62" s="73"/>
      <c r="AO62" s="73"/>
      <c r="AP62" s="73"/>
      <c r="AQ62" s="73"/>
      <c r="AR62" s="73">
        <v>5</v>
      </c>
      <c r="AS62" s="73"/>
      <c r="AT62" s="73"/>
      <c r="AU62" s="73"/>
      <c r="AV62" s="73"/>
      <c r="AW62" s="73"/>
      <c r="AX62" s="73"/>
      <c r="AY62" s="73"/>
    </row>
    <row r="63" spans="1:79" ht="12.75" hidden="1" customHeight="1" x14ac:dyDescent="0.2">
      <c r="A63" s="41" t="s">
        <v>6</v>
      </c>
      <c r="B63" s="41"/>
      <c r="C63" s="41"/>
      <c r="D63" s="90" t="s">
        <v>7</v>
      </c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2"/>
      <c r="AB63" s="86" t="s">
        <v>8</v>
      </c>
      <c r="AC63" s="86"/>
      <c r="AD63" s="86"/>
      <c r="AE63" s="86"/>
      <c r="AF63" s="86"/>
      <c r="AG63" s="86"/>
      <c r="AH63" s="86"/>
      <c r="AI63" s="86"/>
      <c r="AJ63" s="86" t="s">
        <v>9</v>
      </c>
      <c r="AK63" s="86"/>
      <c r="AL63" s="86"/>
      <c r="AM63" s="86"/>
      <c r="AN63" s="86"/>
      <c r="AO63" s="86"/>
      <c r="AP63" s="86"/>
      <c r="AQ63" s="86"/>
      <c r="AR63" s="86" t="s">
        <v>10</v>
      </c>
      <c r="AS63" s="86"/>
      <c r="AT63" s="86"/>
      <c r="AU63" s="86"/>
      <c r="AV63" s="86"/>
      <c r="AW63" s="86"/>
      <c r="AX63" s="86"/>
      <c r="AY63" s="86"/>
      <c r="CA63" s="1" t="s">
        <v>15</v>
      </c>
    </row>
    <row r="64" spans="1:79" ht="25.5" customHeight="1" x14ac:dyDescent="0.2">
      <c r="A64" s="41">
        <v>1</v>
      </c>
      <c r="B64" s="41"/>
      <c r="C64" s="41"/>
      <c r="D64" s="59" t="s">
        <v>73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1"/>
      <c r="AB64" s="40">
        <v>8083961</v>
      </c>
      <c r="AC64" s="40"/>
      <c r="AD64" s="40"/>
      <c r="AE64" s="40"/>
      <c r="AF64" s="40"/>
      <c r="AG64" s="40"/>
      <c r="AH64" s="40"/>
      <c r="AI64" s="40"/>
      <c r="AJ64" s="40">
        <v>0</v>
      </c>
      <c r="AK64" s="40"/>
      <c r="AL64" s="40"/>
      <c r="AM64" s="40"/>
      <c r="AN64" s="40"/>
      <c r="AO64" s="40"/>
      <c r="AP64" s="40"/>
      <c r="AQ64" s="40"/>
      <c r="AR64" s="40">
        <f>AB64+AJ64</f>
        <v>8083961</v>
      </c>
      <c r="AS64" s="40"/>
      <c r="AT64" s="40"/>
      <c r="AU64" s="40"/>
      <c r="AV64" s="40"/>
      <c r="AW64" s="40"/>
      <c r="AX64" s="40"/>
      <c r="AY64" s="40"/>
      <c r="CA64" s="1" t="s">
        <v>16</v>
      </c>
    </row>
    <row r="65" spans="1:79" s="4" customFormat="1" ht="12.75" customHeight="1" x14ac:dyDescent="0.2">
      <c r="A65" s="48"/>
      <c r="B65" s="48"/>
      <c r="C65" s="48"/>
      <c r="D65" s="56" t="s">
        <v>27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8"/>
      <c r="AB65" s="55">
        <v>8083961</v>
      </c>
      <c r="AC65" s="55"/>
      <c r="AD65" s="55"/>
      <c r="AE65" s="55"/>
      <c r="AF65" s="55"/>
      <c r="AG65" s="55"/>
      <c r="AH65" s="55"/>
      <c r="AI65" s="55"/>
      <c r="AJ65" s="55">
        <v>0</v>
      </c>
      <c r="AK65" s="55"/>
      <c r="AL65" s="55"/>
      <c r="AM65" s="55"/>
      <c r="AN65" s="55"/>
      <c r="AO65" s="55"/>
      <c r="AP65" s="55"/>
      <c r="AQ65" s="55"/>
      <c r="AR65" s="55">
        <f>AB65+AJ65</f>
        <v>8083961</v>
      </c>
      <c r="AS65" s="55"/>
      <c r="AT65" s="55"/>
      <c r="AU65" s="55"/>
      <c r="AV65" s="55"/>
      <c r="AW65" s="55"/>
      <c r="AX65" s="55"/>
      <c r="AY65" s="55"/>
    </row>
    <row r="67" spans="1:79" ht="15.75" customHeight="1" x14ac:dyDescent="0.2">
      <c r="A67" s="88" t="s">
        <v>43</v>
      </c>
      <c r="B67" s="88"/>
      <c r="C67" s="88"/>
      <c r="D67" s="88"/>
      <c r="E67" s="88"/>
      <c r="F67" s="88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8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8"/>
      <c r="AL67" s="88"/>
      <c r="AM67" s="88"/>
      <c r="AN67" s="88"/>
      <c r="AO67" s="88"/>
      <c r="AP67" s="88"/>
      <c r="AQ67" s="88"/>
      <c r="AR67" s="88"/>
      <c r="AS67" s="88"/>
      <c r="AT67" s="88"/>
      <c r="AU67" s="88"/>
      <c r="AV67" s="88"/>
      <c r="AW67" s="88"/>
      <c r="AX67" s="88"/>
      <c r="AY67" s="88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</row>
    <row r="68" spans="1:79" ht="30" customHeight="1" x14ac:dyDescent="0.2">
      <c r="A68" s="73" t="s">
        <v>28</v>
      </c>
      <c r="B68" s="73"/>
      <c r="C68" s="73"/>
      <c r="D68" s="73"/>
      <c r="E68" s="73"/>
      <c r="F68" s="73"/>
      <c r="G68" s="80" t="s">
        <v>44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73" t="s">
        <v>2</v>
      </c>
      <c r="AA68" s="73"/>
      <c r="AB68" s="73"/>
      <c r="AC68" s="73"/>
      <c r="AD68" s="73"/>
      <c r="AE68" s="73" t="s">
        <v>1</v>
      </c>
      <c r="AF68" s="73"/>
      <c r="AG68" s="73"/>
      <c r="AH68" s="73"/>
      <c r="AI68" s="73"/>
      <c r="AJ68" s="73"/>
      <c r="AK68" s="73"/>
      <c r="AL68" s="73"/>
      <c r="AM68" s="73"/>
      <c r="AN68" s="73"/>
      <c r="AO68" s="80" t="s">
        <v>29</v>
      </c>
      <c r="AP68" s="81"/>
      <c r="AQ68" s="81"/>
      <c r="AR68" s="81"/>
      <c r="AS68" s="81"/>
      <c r="AT68" s="81"/>
      <c r="AU68" s="81"/>
      <c r="AV68" s="82"/>
      <c r="AW68" s="80" t="s">
        <v>30</v>
      </c>
      <c r="AX68" s="81"/>
      <c r="AY68" s="81"/>
      <c r="AZ68" s="81"/>
      <c r="BA68" s="81"/>
      <c r="BB68" s="81"/>
      <c r="BC68" s="81"/>
      <c r="BD68" s="82"/>
      <c r="BE68" s="80" t="s">
        <v>27</v>
      </c>
      <c r="BF68" s="81"/>
      <c r="BG68" s="81"/>
      <c r="BH68" s="81"/>
      <c r="BI68" s="81"/>
      <c r="BJ68" s="81"/>
      <c r="BK68" s="81"/>
      <c r="BL68" s="82"/>
    </row>
    <row r="69" spans="1:79" ht="15.75" customHeight="1" x14ac:dyDescent="0.2">
      <c r="A69" s="73">
        <v>1</v>
      </c>
      <c r="B69" s="73"/>
      <c r="C69" s="73"/>
      <c r="D69" s="73"/>
      <c r="E69" s="73"/>
      <c r="F69" s="73"/>
      <c r="G69" s="80">
        <v>2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73">
        <v>3</v>
      </c>
      <c r="AA69" s="73"/>
      <c r="AB69" s="73"/>
      <c r="AC69" s="73"/>
      <c r="AD69" s="73"/>
      <c r="AE69" s="73">
        <v>4</v>
      </c>
      <c r="AF69" s="73"/>
      <c r="AG69" s="73"/>
      <c r="AH69" s="73"/>
      <c r="AI69" s="73"/>
      <c r="AJ69" s="73"/>
      <c r="AK69" s="73"/>
      <c r="AL69" s="73"/>
      <c r="AM69" s="73"/>
      <c r="AN69" s="73"/>
      <c r="AO69" s="73">
        <v>5</v>
      </c>
      <c r="AP69" s="73"/>
      <c r="AQ69" s="73"/>
      <c r="AR69" s="73"/>
      <c r="AS69" s="73"/>
      <c r="AT69" s="73"/>
      <c r="AU69" s="73"/>
      <c r="AV69" s="73"/>
      <c r="AW69" s="73">
        <v>6</v>
      </c>
      <c r="AX69" s="73"/>
      <c r="AY69" s="73"/>
      <c r="AZ69" s="73"/>
      <c r="BA69" s="73"/>
      <c r="BB69" s="73"/>
      <c r="BC69" s="73"/>
      <c r="BD69" s="73"/>
      <c r="BE69" s="73">
        <v>7</v>
      </c>
      <c r="BF69" s="73"/>
      <c r="BG69" s="73"/>
      <c r="BH69" s="73"/>
      <c r="BI69" s="73"/>
      <c r="BJ69" s="73"/>
      <c r="BK69" s="73"/>
      <c r="BL69" s="73"/>
    </row>
    <row r="70" spans="1:79" ht="12.75" hidden="1" customHeight="1" x14ac:dyDescent="0.2">
      <c r="A70" s="41" t="s">
        <v>33</v>
      </c>
      <c r="B70" s="41"/>
      <c r="C70" s="41"/>
      <c r="D70" s="41"/>
      <c r="E70" s="41"/>
      <c r="F70" s="41"/>
      <c r="G70" s="90" t="s">
        <v>7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41" t="s">
        <v>19</v>
      </c>
      <c r="AA70" s="41"/>
      <c r="AB70" s="41"/>
      <c r="AC70" s="41"/>
      <c r="AD70" s="41"/>
      <c r="AE70" s="109" t="s">
        <v>32</v>
      </c>
      <c r="AF70" s="109"/>
      <c r="AG70" s="109"/>
      <c r="AH70" s="109"/>
      <c r="AI70" s="109"/>
      <c r="AJ70" s="109"/>
      <c r="AK70" s="109"/>
      <c r="AL70" s="109"/>
      <c r="AM70" s="109"/>
      <c r="AN70" s="90"/>
      <c r="AO70" s="86" t="s">
        <v>8</v>
      </c>
      <c r="AP70" s="86"/>
      <c r="AQ70" s="86"/>
      <c r="AR70" s="86"/>
      <c r="AS70" s="86"/>
      <c r="AT70" s="86"/>
      <c r="AU70" s="86"/>
      <c r="AV70" s="86"/>
      <c r="AW70" s="86" t="s">
        <v>31</v>
      </c>
      <c r="AX70" s="86"/>
      <c r="AY70" s="86"/>
      <c r="AZ70" s="86"/>
      <c r="BA70" s="86"/>
      <c r="BB70" s="86"/>
      <c r="BC70" s="86"/>
      <c r="BD70" s="86"/>
      <c r="BE70" s="86" t="s">
        <v>10</v>
      </c>
      <c r="BF70" s="86"/>
      <c r="BG70" s="86"/>
      <c r="BH70" s="86"/>
      <c r="BI70" s="86"/>
      <c r="BJ70" s="86"/>
      <c r="BK70" s="86"/>
      <c r="BL70" s="86"/>
      <c r="CA70" s="1" t="s">
        <v>17</v>
      </c>
    </row>
    <row r="71" spans="1:79" s="4" customFormat="1" ht="12.75" customHeight="1" x14ac:dyDescent="0.2">
      <c r="A71" s="48">
        <v>0</v>
      </c>
      <c r="B71" s="48"/>
      <c r="C71" s="48"/>
      <c r="D71" s="48"/>
      <c r="E71" s="48"/>
      <c r="F71" s="48"/>
      <c r="G71" s="106" t="s">
        <v>74</v>
      </c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8"/>
      <c r="Z71" s="52"/>
      <c r="AA71" s="52"/>
      <c r="AB71" s="52"/>
      <c r="AC71" s="52"/>
      <c r="AD71" s="52"/>
      <c r="AE71" s="53"/>
      <c r="AF71" s="53"/>
      <c r="AG71" s="53"/>
      <c r="AH71" s="53"/>
      <c r="AI71" s="53"/>
      <c r="AJ71" s="53"/>
      <c r="AK71" s="53"/>
      <c r="AL71" s="53"/>
      <c r="AM71" s="53"/>
      <c r="AN71" s="54"/>
      <c r="AO71" s="55"/>
      <c r="AP71" s="55"/>
      <c r="AQ71" s="55"/>
      <c r="AR71" s="55"/>
      <c r="AS71" s="55"/>
      <c r="AT71" s="55"/>
      <c r="AU71" s="55"/>
      <c r="AV71" s="55"/>
      <c r="AW71" s="55"/>
      <c r="AX71" s="55"/>
      <c r="AY71" s="55"/>
      <c r="AZ71" s="55"/>
      <c r="BA71" s="55"/>
      <c r="BB71" s="55"/>
      <c r="BC71" s="55"/>
      <c r="BD71" s="55"/>
      <c r="BE71" s="55">
        <f t="shared" ref="BE71:BE79" si="1">AO71+AW71</f>
        <v>0</v>
      </c>
      <c r="BF71" s="55"/>
      <c r="BG71" s="55"/>
      <c r="BH71" s="55"/>
      <c r="BI71" s="55"/>
      <c r="BJ71" s="55"/>
      <c r="BK71" s="55"/>
      <c r="BL71" s="55"/>
      <c r="CA71" s="4" t="s">
        <v>18</v>
      </c>
    </row>
    <row r="72" spans="1:79" ht="12.75" customHeight="1" x14ac:dyDescent="0.2">
      <c r="A72" s="41">
        <v>0</v>
      </c>
      <c r="B72" s="41"/>
      <c r="C72" s="41"/>
      <c r="D72" s="41"/>
      <c r="E72" s="41"/>
      <c r="F72" s="41"/>
      <c r="G72" s="42" t="s">
        <v>75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76</v>
      </c>
      <c r="AA72" s="45"/>
      <c r="AB72" s="45"/>
      <c r="AC72" s="45"/>
      <c r="AD72" s="45"/>
      <c r="AE72" s="46" t="s">
        <v>77</v>
      </c>
      <c r="AF72" s="46"/>
      <c r="AG72" s="46"/>
      <c r="AH72" s="46"/>
      <c r="AI72" s="46"/>
      <c r="AJ72" s="46"/>
      <c r="AK72" s="46"/>
      <c r="AL72" s="46"/>
      <c r="AM72" s="46"/>
      <c r="AN72" s="47"/>
      <c r="AO72" s="40">
        <v>8083961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f t="shared" si="1"/>
        <v>8083961</v>
      </c>
      <c r="BF72" s="40"/>
      <c r="BG72" s="40"/>
      <c r="BH72" s="40"/>
      <c r="BI72" s="40"/>
      <c r="BJ72" s="40"/>
      <c r="BK72" s="40"/>
      <c r="BL72" s="40"/>
    </row>
    <row r="73" spans="1:79" ht="12.75" customHeight="1" x14ac:dyDescent="0.2">
      <c r="A73" s="41">
        <v>0</v>
      </c>
      <c r="B73" s="41"/>
      <c r="C73" s="41"/>
      <c r="D73" s="41"/>
      <c r="E73" s="41"/>
      <c r="F73" s="41"/>
      <c r="G73" s="42" t="s">
        <v>78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79</v>
      </c>
      <c r="AA73" s="45"/>
      <c r="AB73" s="45"/>
      <c r="AC73" s="45"/>
      <c r="AD73" s="45"/>
      <c r="AE73" s="46" t="s">
        <v>77</v>
      </c>
      <c r="AF73" s="46"/>
      <c r="AG73" s="46"/>
      <c r="AH73" s="46"/>
      <c r="AI73" s="46"/>
      <c r="AJ73" s="46"/>
      <c r="AK73" s="46"/>
      <c r="AL73" s="46"/>
      <c r="AM73" s="46"/>
      <c r="AN73" s="47"/>
      <c r="AO73" s="40">
        <v>223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f t="shared" si="1"/>
        <v>223</v>
      </c>
      <c r="BF73" s="40"/>
      <c r="BG73" s="40"/>
      <c r="BH73" s="40"/>
      <c r="BI73" s="40"/>
      <c r="BJ73" s="40"/>
      <c r="BK73" s="40"/>
      <c r="BL73" s="40"/>
    </row>
    <row r="74" spans="1:79" s="4" customFormat="1" ht="12.75" customHeight="1" x14ac:dyDescent="0.2">
      <c r="A74" s="48">
        <v>0</v>
      </c>
      <c r="B74" s="48"/>
      <c r="C74" s="48"/>
      <c r="D74" s="48"/>
      <c r="E74" s="48"/>
      <c r="F74" s="48"/>
      <c r="G74" s="49" t="s">
        <v>80</v>
      </c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1"/>
      <c r="Z74" s="52"/>
      <c r="AA74" s="52"/>
      <c r="AB74" s="52"/>
      <c r="AC74" s="52"/>
      <c r="AD74" s="52"/>
      <c r="AE74" s="53"/>
      <c r="AF74" s="53"/>
      <c r="AG74" s="53"/>
      <c r="AH74" s="53"/>
      <c r="AI74" s="53"/>
      <c r="AJ74" s="53"/>
      <c r="AK74" s="53"/>
      <c r="AL74" s="53"/>
      <c r="AM74" s="53"/>
      <c r="AN74" s="54"/>
      <c r="AO74" s="55"/>
      <c r="AP74" s="55"/>
      <c r="AQ74" s="55"/>
      <c r="AR74" s="55"/>
      <c r="AS74" s="55"/>
      <c r="AT74" s="55"/>
      <c r="AU74" s="55"/>
      <c r="AV74" s="55"/>
      <c r="AW74" s="55"/>
      <c r="AX74" s="55"/>
      <c r="AY74" s="55"/>
      <c r="AZ74" s="55"/>
      <c r="BA74" s="55"/>
      <c r="BB74" s="55"/>
      <c r="BC74" s="55"/>
      <c r="BD74" s="55"/>
      <c r="BE74" s="55">
        <f t="shared" si="1"/>
        <v>0</v>
      </c>
      <c r="BF74" s="55"/>
      <c r="BG74" s="55"/>
      <c r="BH74" s="55"/>
      <c r="BI74" s="55"/>
      <c r="BJ74" s="55"/>
      <c r="BK74" s="55"/>
      <c r="BL74" s="55"/>
    </row>
    <row r="75" spans="1:79" ht="12.75" customHeight="1" x14ac:dyDescent="0.2">
      <c r="A75" s="41">
        <v>0</v>
      </c>
      <c r="B75" s="41"/>
      <c r="C75" s="41"/>
      <c r="D75" s="41"/>
      <c r="E75" s="41"/>
      <c r="F75" s="41"/>
      <c r="G75" s="42" t="s">
        <v>81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6" t="s">
        <v>77</v>
      </c>
      <c r="AF75" s="46"/>
      <c r="AG75" s="46"/>
      <c r="AH75" s="46"/>
      <c r="AI75" s="46"/>
      <c r="AJ75" s="46"/>
      <c r="AK75" s="46"/>
      <c r="AL75" s="46"/>
      <c r="AM75" s="46"/>
      <c r="AN75" s="47"/>
      <c r="AO75" s="40">
        <v>61349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f t="shared" si="1"/>
        <v>61349</v>
      </c>
      <c r="BF75" s="40"/>
      <c r="BG75" s="40"/>
      <c r="BH75" s="40"/>
      <c r="BI75" s="40"/>
      <c r="BJ75" s="40"/>
      <c r="BK75" s="40"/>
      <c r="BL75" s="40"/>
    </row>
    <row r="76" spans="1:79" ht="12.75" customHeight="1" x14ac:dyDescent="0.2">
      <c r="A76" s="41">
        <v>0</v>
      </c>
      <c r="B76" s="41"/>
      <c r="C76" s="41"/>
      <c r="D76" s="41"/>
      <c r="E76" s="41"/>
      <c r="F76" s="41"/>
      <c r="G76" s="42" t="s">
        <v>82</v>
      </c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4"/>
      <c r="Z76" s="45" t="s">
        <v>79</v>
      </c>
      <c r="AA76" s="45"/>
      <c r="AB76" s="45"/>
      <c r="AC76" s="45"/>
      <c r="AD76" s="45"/>
      <c r="AE76" s="46" t="s">
        <v>77</v>
      </c>
      <c r="AF76" s="46"/>
      <c r="AG76" s="46"/>
      <c r="AH76" s="46"/>
      <c r="AI76" s="46"/>
      <c r="AJ76" s="46"/>
      <c r="AK76" s="46"/>
      <c r="AL76" s="46"/>
      <c r="AM76" s="46"/>
      <c r="AN76" s="47"/>
      <c r="AO76" s="40">
        <v>1</v>
      </c>
      <c r="AP76" s="40"/>
      <c r="AQ76" s="40"/>
      <c r="AR76" s="40"/>
      <c r="AS76" s="40"/>
      <c r="AT76" s="40"/>
      <c r="AU76" s="40"/>
      <c r="AV76" s="40"/>
      <c r="AW76" s="40">
        <v>0</v>
      </c>
      <c r="AX76" s="40"/>
      <c r="AY76" s="40"/>
      <c r="AZ76" s="40"/>
      <c r="BA76" s="40"/>
      <c r="BB76" s="40"/>
      <c r="BC76" s="40"/>
      <c r="BD76" s="40"/>
      <c r="BE76" s="40">
        <f t="shared" si="1"/>
        <v>1</v>
      </c>
      <c r="BF76" s="40"/>
      <c r="BG76" s="40"/>
      <c r="BH76" s="40"/>
      <c r="BI76" s="40"/>
      <c r="BJ76" s="40"/>
      <c r="BK76" s="40"/>
      <c r="BL76" s="40"/>
    </row>
    <row r="77" spans="1:79" s="4" customFormat="1" ht="12.75" customHeight="1" x14ac:dyDescent="0.2">
      <c r="A77" s="48">
        <v>0</v>
      </c>
      <c r="B77" s="48"/>
      <c r="C77" s="48"/>
      <c r="D77" s="48"/>
      <c r="E77" s="48"/>
      <c r="F77" s="48"/>
      <c r="G77" s="49" t="s">
        <v>83</v>
      </c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1"/>
      <c r="Z77" s="52"/>
      <c r="AA77" s="52"/>
      <c r="AB77" s="52"/>
      <c r="AC77" s="52"/>
      <c r="AD77" s="52"/>
      <c r="AE77" s="53"/>
      <c r="AF77" s="53"/>
      <c r="AG77" s="53"/>
      <c r="AH77" s="53"/>
      <c r="AI77" s="53"/>
      <c r="AJ77" s="53"/>
      <c r="AK77" s="53"/>
      <c r="AL77" s="53"/>
      <c r="AM77" s="53"/>
      <c r="AN77" s="54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>
        <f t="shared" si="1"/>
        <v>0</v>
      </c>
      <c r="BF77" s="55"/>
      <c r="BG77" s="55"/>
      <c r="BH77" s="55"/>
      <c r="BI77" s="55"/>
      <c r="BJ77" s="55"/>
      <c r="BK77" s="55"/>
      <c r="BL77" s="55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84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79</v>
      </c>
      <c r="AA78" s="45"/>
      <c r="AB78" s="45"/>
      <c r="AC78" s="45"/>
      <c r="AD78" s="45"/>
      <c r="AE78" s="46" t="s">
        <v>77</v>
      </c>
      <c r="AF78" s="46"/>
      <c r="AG78" s="46"/>
      <c r="AH78" s="46"/>
      <c r="AI78" s="46"/>
      <c r="AJ78" s="46"/>
      <c r="AK78" s="46"/>
      <c r="AL78" s="46"/>
      <c r="AM78" s="46"/>
      <c r="AN78" s="47"/>
      <c r="AO78" s="40">
        <v>275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f t="shared" si="1"/>
        <v>275</v>
      </c>
      <c r="BF78" s="40"/>
      <c r="BG78" s="40"/>
      <c r="BH78" s="40"/>
      <c r="BI78" s="40"/>
      <c r="BJ78" s="40"/>
      <c r="BK78" s="40"/>
      <c r="BL78" s="40"/>
    </row>
    <row r="79" spans="1:79" ht="12.75" customHeight="1" x14ac:dyDescent="0.2">
      <c r="A79" s="41">
        <v>0</v>
      </c>
      <c r="B79" s="41"/>
      <c r="C79" s="41"/>
      <c r="D79" s="41"/>
      <c r="E79" s="41"/>
      <c r="F79" s="41"/>
      <c r="G79" s="42" t="s">
        <v>85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76</v>
      </c>
      <c r="AA79" s="45"/>
      <c r="AB79" s="45"/>
      <c r="AC79" s="45"/>
      <c r="AD79" s="45"/>
      <c r="AE79" s="46" t="s">
        <v>77</v>
      </c>
      <c r="AF79" s="46"/>
      <c r="AG79" s="46"/>
      <c r="AH79" s="46"/>
      <c r="AI79" s="46"/>
      <c r="AJ79" s="46"/>
      <c r="AK79" s="46"/>
      <c r="AL79" s="46"/>
      <c r="AM79" s="46"/>
      <c r="AN79" s="47"/>
      <c r="AO79" s="40">
        <v>8083961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f t="shared" si="1"/>
        <v>8083961</v>
      </c>
      <c r="BF79" s="40"/>
      <c r="BG79" s="40"/>
      <c r="BH79" s="40"/>
      <c r="BI79" s="40"/>
      <c r="BJ79" s="40"/>
      <c r="BK79" s="40"/>
      <c r="BL79" s="40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16.5" customHeight="1" x14ac:dyDescent="0.2">
      <c r="A82" s="102" t="s">
        <v>106</v>
      </c>
      <c r="B82" s="103"/>
      <c r="C82" s="103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4"/>
      <c r="X82" s="104"/>
      <c r="Y82" s="104"/>
      <c r="Z82" s="104"/>
      <c r="AA82" s="104"/>
      <c r="AB82" s="104"/>
      <c r="AC82" s="104"/>
      <c r="AD82" s="104"/>
      <c r="AE82" s="104"/>
      <c r="AF82" s="104"/>
      <c r="AG82" s="104"/>
      <c r="AH82" s="104"/>
      <c r="AI82" s="104"/>
      <c r="AJ82" s="104"/>
      <c r="AK82" s="104"/>
      <c r="AL82" s="104"/>
      <c r="AM82" s="104"/>
      <c r="AN82" s="5"/>
      <c r="AO82" s="69" t="s">
        <v>94</v>
      </c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</row>
    <row r="83" spans="1:59" x14ac:dyDescent="0.2">
      <c r="W83" s="105" t="s">
        <v>5</v>
      </c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O83" s="105" t="s">
        <v>52</v>
      </c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</row>
    <row r="84" spans="1:59" ht="15.75" customHeight="1" x14ac:dyDescent="0.2">
      <c r="A84" s="101" t="s">
        <v>3</v>
      </c>
      <c r="B84" s="101"/>
      <c r="C84" s="101"/>
      <c r="D84" s="101"/>
      <c r="E84" s="101"/>
      <c r="F84" s="101"/>
    </row>
    <row r="85" spans="1:59" ht="13.15" customHeight="1" x14ac:dyDescent="0.2">
      <c r="A85" s="114" t="s">
        <v>92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</row>
    <row r="86" spans="1:59" x14ac:dyDescent="0.2">
      <c r="A86" s="116" t="s">
        <v>47</v>
      </c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02" t="s">
        <v>93</v>
      </c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5"/>
      <c r="AO88" s="69" t="s">
        <v>95</v>
      </c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</row>
    <row r="89" spans="1:59" x14ac:dyDescent="0.2">
      <c r="W89" s="105" t="s">
        <v>5</v>
      </c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O89" s="105" t="s">
        <v>52</v>
      </c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</row>
    <row r="90" spans="1:59" x14ac:dyDescent="0.2">
      <c r="A90" s="117">
        <v>44279</v>
      </c>
      <c r="B90" s="118"/>
      <c r="C90" s="118"/>
      <c r="D90" s="118"/>
      <c r="E90" s="118"/>
      <c r="F90" s="118"/>
      <c r="G90" s="118"/>
      <c r="H90" s="118"/>
    </row>
    <row r="91" spans="1:59" x14ac:dyDescent="0.2">
      <c r="A91" s="105" t="s">
        <v>45</v>
      </c>
      <c r="B91" s="105"/>
      <c r="C91" s="105"/>
      <c r="D91" s="105"/>
      <c r="E91" s="105"/>
      <c r="F91" s="105"/>
      <c r="G91" s="105"/>
      <c r="H91" s="105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46</v>
      </c>
    </row>
  </sheetData>
  <mergeCells count="247">
    <mergeCell ref="A91:H91"/>
    <mergeCell ref="A85:AS85"/>
    <mergeCell ref="A86:AS86"/>
    <mergeCell ref="A90:H90"/>
    <mergeCell ref="A88:V88"/>
    <mergeCell ref="W88:AM88"/>
    <mergeCell ref="AO88:BG88"/>
    <mergeCell ref="AO89:BG89"/>
    <mergeCell ref="A60:C61"/>
    <mergeCell ref="D62:AA62"/>
    <mergeCell ref="AB62:AI62"/>
    <mergeCell ref="W89:AM89"/>
    <mergeCell ref="A69:F69"/>
    <mergeCell ref="A70:F70"/>
    <mergeCell ref="Z70:AD70"/>
    <mergeCell ref="A67:BL67"/>
    <mergeCell ref="A68:F68"/>
    <mergeCell ref="AE68:AN68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49:AJ49"/>
    <mergeCell ref="AK45:AR46"/>
    <mergeCell ref="AO82:BG82"/>
    <mergeCell ref="A84:F84"/>
    <mergeCell ref="A71:F71"/>
    <mergeCell ref="Z71:AD71"/>
    <mergeCell ref="AE71:AN71"/>
    <mergeCell ref="A82:V82"/>
    <mergeCell ref="W82:AM82"/>
    <mergeCell ref="W83:AM83"/>
    <mergeCell ref="BE68:BL68"/>
    <mergeCell ref="AO83:BG83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AO1:BL1"/>
    <mergeCell ref="A58:BL58"/>
    <mergeCell ref="A49:C49"/>
    <mergeCell ref="U22:AD22"/>
    <mergeCell ref="AE22:AR22"/>
    <mergeCell ref="AK49:AR49"/>
    <mergeCell ref="AS49:AZ49"/>
    <mergeCell ref="G29:BL29"/>
    <mergeCell ref="A64:C64"/>
    <mergeCell ref="D64:AA64"/>
    <mergeCell ref="AB64:AI64"/>
    <mergeCell ref="AJ64:AQ64"/>
    <mergeCell ref="AR64:AY6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2:BL2"/>
    <mergeCell ref="AO6:BF6"/>
    <mergeCell ref="AO4:BL4"/>
    <mergeCell ref="BE71:BL71"/>
    <mergeCell ref="AO70:AV70"/>
    <mergeCell ref="AW70:BD70"/>
    <mergeCell ref="BE70:BL70"/>
    <mergeCell ref="AW71:BD71"/>
    <mergeCell ref="AO71:AV71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68:AD68"/>
    <mergeCell ref="G68:Y68"/>
    <mergeCell ref="A65:C65"/>
    <mergeCell ref="D65:AA65"/>
    <mergeCell ref="AB65:AI65"/>
    <mergeCell ref="AW68:BD68"/>
    <mergeCell ref="B13:L13"/>
    <mergeCell ref="B14:L14"/>
    <mergeCell ref="AW69:BD69"/>
    <mergeCell ref="BE69:BL69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O8:BL9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</mergeCells>
  <phoneticPr fontId="0" type="noConversion"/>
  <conditionalFormatting sqref="G71:L71">
    <cfRule type="cellIs" dxfId="25" priority="27" stopIfTrue="1" operator="equal">
      <formula>$G70</formula>
    </cfRule>
  </conditionalFormatting>
  <conditionalFormatting sqref="D49">
    <cfRule type="cellIs" dxfId="24" priority="28" stopIfTrue="1" operator="equal">
      <formula>$D48</formula>
    </cfRule>
  </conditionalFormatting>
  <conditionalFormatting sqref="A71:F71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D51">
    <cfRule type="cellIs" dxfId="21" priority="25" stopIfTrue="1" operator="equal">
      <formula>$D50</formula>
    </cfRule>
  </conditionalFormatting>
  <conditionalFormatting sqref="D52">
    <cfRule type="cellIs" dxfId="20" priority="24" stopIfTrue="1" operator="equal">
      <formula>$D51</formula>
    </cfRule>
  </conditionalFormatting>
  <conditionalFormatting sqref="D53">
    <cfRule type="cellIs" dxfId="19" priority="23" stopIfTrue="1" operator="equal">
      <formula>$D52</formula>
    </cfRule>
  </conditionalFormatting>
  <conditionalFormatting sqref="D54">
    <cfRule type="cellIs" dxfId="18" priority="22" stopIfTrue="1" operator="equal">
      <formula>$D53</formula>
    </cfRule>
  </conditionalFormatting>
  <conditionalFormatting sqref="D55">
    <cfRule type="cellIs" dxfId="17" priority="21" stopIfTrue="1" operator="equal">
      <formula>$D54</formula>
    </cfRule>
  </conditionalFormatting>
  <conditionalFormatting sqref="D56">
    <cfRule type="cellIs" dxfId="16" priority="20" stopIfTrue="1" operator="equal">
      <formula>$D55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КПК0212111</vt:lpstr>
      <vt:lpstr>КПК0212111!Область_печати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Luda</cp:lastModifiedBy>
  <cp:lastPrinted>2021-03-26T12:51:43Z</cp:lastPrinted>
  <dcterms:created xsi:type="dcterms:W3CDTF">2016-08-15T09:54:21Z</dcterms:created>
  <dcterms:modified xsi:type="dcterms:W3CDTF">2021-03-26T12:51:54Z</dcterms:modified>
</cp:coreProperties>
</file>