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217370" sheetId="2" r:id="rId1"/>
  </sheets>
  <definedNames>
    <definedName name="_xlnm.Print_Area" localSheetId="0">КПК0217370!$A$1:$BM$87</definedName>
  </definedNames>
  <calcPr calcId="144525" refMode="R1C1"/>
</workbook>
</file>

<file path=xl/calcChain.xml><?xml version="1.0" encoding="utf-8"?>
<calcChain xmlns="http://schemas.openxmlformats.org/spreadsheetml/2006/main">
  <c r="BE73" i="2" l="1"/>
  <c r="BE72" i="2"/>
  <c r="BE71" i="2"/>
  <c r="BE70" i="2"/>
  <c r="BE69" i="2"/>
  <c r="BE68" i="2"/>
  <c r="BE67" i="2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<sst xmlns="http://schemas.openxmlformats.org/spreadsheetml/2006/main" count="140" uniqueCount="104">
  <si>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</si>
  <si>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</si>
  <si>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</si>
  <si>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</si>
  <si>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</si>
  <si>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</si>
  <si>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</si>
  <si>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</si>
  <si>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</si>
  <si>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</si>
  <si>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</si>
  <si>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</si>
  <si>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</si>
  <si>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</si>
  <si>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</si>
  <si>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</si>
  <si>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</si>
  <si>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</si>
  <si>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</si>
  <si>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</si>
  <si>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</si>
  <si>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</si>
  <si>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</si>
  <si>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</si>
  <si>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</si>
  <si>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</si>
  <si>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</si>
  <si>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</si>
  <si>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</si>
  <si>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</si>
  <si>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</si>
  <si>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</si>
  <si>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</si>
  <si>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</si>
  <si>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</si>
  <si>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</si>
  <si>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</si>
  <si>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</si>
  <si>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</si>
  <si>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</si>
  <si>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</si>
  <si>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</si>
  <si>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</si>
  <si>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</si>
  <si>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</si>
  <si>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</si>
  <si>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</si>
  <si>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</si>
  <si>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</si>
  <si>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</si>
  <si>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</si>
  <si>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</si>
  <si>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</si>
  <si>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</si>
  <si>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</si>
  <si>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</si>
  <si>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</si>
  <si>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</si>
  <si>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</si>
  <si>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</si>
  <si>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</si>
  <si>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</si>
  <si>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</si>
  <si>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</si>
  <si>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збалансованого економічного та соціального розвитку громади, ефективного використання ресурсів. Територіальна соціально-економічна інтеграція та просторовий розвиток.</t>
  </si>
  <si>
    <t>Забезпечення адміністративними послугами внутрішньо-переміщених осіб на КПВВ Новотроїцьке</t>
  </si>
  <si>
    <t>Оплата послуг з встановлення трифазного приладу обліку ППКО для Кирилівського ФП</t>
  </si>
  <si>
    <t>Придбання предметів та обладнання довгострокового користування для облаштування робочих місць на КПВВ Новотроїцьке (ЦНАП)</t>
  </si>
  <si>
    <t>Оплата послуг з встановлення трифазного приладу обліку ППКО</t>
  </si>
  <si>
    <t>УСЬОГО</t>
  </si>
  <si>
    <t>Програма соціально - економічного розвитку Волноваської міської територіальної громади на 2021 рік</t>
  </si>
  <si>
    <t>затрат</t>
  </si>
  <si>
    <t>Обсяг витрат для облаштування робочих місць на КПВВ Новотроїцьке (ЦНАП)_x000D_
Обясг витрат на оплату послуг з встановлення трифазного приладу обліку ППКО</t>
  </si>
  <si>
    <t>грн.</t>
  </si>
  <si>
    <t>розрахунок</t>
  </si>
  <si>
    <t>продукту</t>
  </si>
  <si>
    <t>Кількість ЦНАП_x000D_
Кількість приладів обліку</t>
  </si>
  <si>
    <t>од.</t>
  </si>
  <si>
    <t>ефективності</t>
  </si>
  <si>
    <t>Середні витрати на організацію одного центру адміністративних послуг_x000D_
Середні витрати на встановлення приладу обліку</t>
  </si>
  <si>
    <t>якості</t>
  </si>
  <si>
    <t>відс.</t>
  </si>
  <si>
    <t>Бюджетний кодекс України (зі змінами); наказ Міністерства фінансів України від 26.04.2014 № 836 "Про деякі питання запровадження програмно-цільового методу складання та виконання місцевих бюджетів" (зі змінами); Закон України "Про військово-цивільні адміністрації" (зі змінами);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 розпорядження керівника військово-цивільної адміністрації міста Волноваха від 26.12.2020 № 547 "Про бюджет Волноваської міської територіальної громади на 2021 рік" (в редакції розпорядження керівника військово-цивільної адміністрації від 26.02.2021 № 115)</t>
  </si>
  <si>
    <t>Забезпечення збалансованого економічного та соціального розвитку громади</t>
  </si>
  <si>
    <t>0200000</t>
  </si>
  <si>
    <t>10.02.2021</t>
  </si>
  <si>
    <t>Розпорядження</t>
  </si>
  <si>
    <t>Вiйськово-цивiльна адмiнiстрацiя мiста Волноваха Волноваського району Донецької областi</t>
  </si>
  <si>
    <t>Фінансовий відділ військово-цивільної адміністрації міста Волноваха</t>
  </si>
  <si>
    <t>Керівник військово-цивільної адміністрації міста Волноваха</t>
  </si>
  <si>
    <t>Начальник фінансового відділу</t>
  </si>
  <si>
    <t>І.В Лубінець</t>
  </si>
  <si>
    <t xml:space="preserve"> А.М.Білоусова</t>
  </si>
  <si>
    <t>42849315</t>
  </si>
  <si>
    <t>0551700000</t>
  </si>
  <si>
    <t>гривень</t>
  </si>
  <si>
    <t>бюджетної програми місцевого бюджету на 2021  рік</t>
  </si>
  <si>
    <t>0217370</t>
  </si>
  <si>
    <t>Реалізація інших заходів щодо соціально-економічного розвитку територій</t>
  </si>
  <si>
    <t>0210000</t>
  </si>
  <si>
    <t>7370</t>
  </si>
  <si>
    <t>0490</t>
  </si>
  <si>
    <t xml:space="preserve">
Відсоток освоєння коштів</t>
  </si>
  <si>
    <t>(в редакції розпорядження керівника військово-цивільної адміністрації міста Волноваха Волноваського району Донецької області від 09.03.2021 № 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</si>
</sst>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wrapText="1"/>
    </xf>
    <xf numFmtId="4" fontId="2" fillId="0" borderId="9" xfId="0" applyNumberFormat="1" applyFont="1" applyBorder="1" applyAlignment="1">
      <alignment horizontal="center" wrapText="1"/>
    </xf>
    <xf numFmtId="4" fontId="2" fillId="0" borderId="10" xfId="0" applyNumberFormat="1" applyFont="1" applyBorder="1" applyAlignment="1">
      <alignment horizontal="center" wrapText="1"/>
    </xf>
    <xf numFmtId="4" fontId="2" fillId="0" borderId="8" xfId="0" applyNumberFormat="1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zoomScaleNormal="100" zoomScaleSheetLayoutView="100" workbookViewId="0">
      <selection activeCell="BK16" sqref="BK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35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40" t="s">
        <v>86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89" t="s">
        <v>87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7" ht="7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 x14ac:dyDescent="0.2">
      <c r="AO7" s="47" t="s">
        <v>85</v>
      </c>
      <c r="AP7" s="41"/>
      <c r="AQ7" s="41"/>
      <c r="AR7" s="41"/>
      <c r="AS7" s="41"/>
      <c r="AT7" s="41"/>
      <c r="AU7" s="41"/>
      <c r="AV7" s="1" t="s">
        <v>63</v>
      </c>
      <c r="AW7" s="47">
        <v>43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122" t="s">
        <v>103</v>
      </c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</row>
    <row r="9" spans="1:77" x14ac:dyDescent="0.2"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</row>
    <row r="10" spans="1:77" ht="15.75" customHeight="1" x14ac:dyDescent="0.2">
      <c r="A10" s="104" t="s">
        <v>21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 x14ac:dyDescent="0.2">
      <c r="A11" s="104" t="s">
        <v>96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98" t="s">
        <v>84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7" t="s">
        <v>87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8" t="s">
        <v>93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7" t="s">
        <v>56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3"/>
      <c r="N14" s="96" t="s">
        <v>62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3"/>
      <c r="AU14" s="97" t="s">
        <v>55</v>
      </c>
      <c r="AV14" s="97"/>
      <c r="AW14" s="97"/>
      <c r="AX14" s="97"/>
      <c r="AY14" s="97"/>
      <c r="AZ14" s="97"/>
      <c r="BA14" s="97"/>
      <c r="BB14" s="9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98" t="s">
        <v>99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7" t="s">
        <v>87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8" t="s">
        <v>93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7" t="s">
        <v>56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3"/>
      <c r="N17" s="96" t="s">
        <v>61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3"/>
      <c r="AU17" s="97" t="s">
        <v>55</v>
      </c>
      <c r="AV17" s="97"/>
      <c r="AW17" s="97"/>
      <c r="AX17" s="97"/>
      <c r="AY17" s="97"/>
      <c r="AZ17" s="97"/>
      <c r="BA17" s="97"/>
      <c r="BB17" s="9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8" t="s">
        <v>97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100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101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5" t="s">
        <v>98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8" t="s">
        <v>94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7" t="s">
        <v>56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57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8"/>
      <c r="AA20" s="108" t="s">
        <v>58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97" t="s">
        <v>60</v>
      </c>
      <c r="BF20" s="97"/>
      <c r="BG20" s="97"/>
      <c r="BH20" s="97"/>
      <c r="BI20" s="97"/>
      <c r="BJ20" s="97"/>
      <c r="BK20" s="97"/>
      <c r="BL20" s="9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50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2538026.2599999998</v>
      </c>
      <c r="V22" s="65"/>
      <c r="W22" s="65"/>
      <c r="X22" s="65"/>
      <c r="Y22" s="65"/>
      <c r="Z22" s="65"/>
      <c r="AA22" s="65"/>
      <c r="AB22" s="65"/>
      <c r="AC22" s="65"/>
      <c r="AD22" s="65"/>
      <c r="AE22" s="86" t="s">
        <v>51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5">
        <v>2000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65">
        <v>2536026.2599999998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37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78.75" customHeight="1" x14ac:dyDescent="0.2">
      <c r="A26" s="103" t="s">
        <v>82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70" t="s">
        <v>28</v>
      </c>
      <c r="B29" s="70"/>
      <c r="C29" s="70"/>
      <c r="D29" s="70"/>
      <c r="E29" s="70"/>
      <c r="F29" s="70"/>
      <c r="G29" s="66" t="s">
        <v>40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49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15.95" customHeight="1" x14ac:dyDescent="0.2">
      <c r="A35" s="103" t="s">
        <v>83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27.75" customHeight="1" x14ac:dyDescent="0.2">
      <c r="A38" s="70" t="s">
        <v>28</v>
      </c>
      <c r="B38" s="70"/>
      <c r="C38" s="70"/>
      <c r="D38" s="70"/>
      <c r="E38" s="70"/>
      <c r="F38" s="70"/>
      <c r="G38" s="66" t="s">
        <v>25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61" t="s">
        <v>65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 x14ac:dyDescent="0.2">
      <c r="A42" s="52">
        <v>2</v>
      </c>
      <c r="B42" s="52"/>
      <c r="C42" s="52"/>
      <c r="D42" s="52"/>
      <c r="E42" s="52"/>
      <c r="F42" s="52"/>
      <c r="G42" s="61" t="s">
        <v>66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9" t="s">
        <v>95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55" t="s">
        <v>26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8"/>
      <c r="B47" s="48"/>
      <c r="C47" s="48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100" t="s">
        <v>7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2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92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2">
        <v>1</v>
      </c>
      <c r="B50" s="52"/>
      <c r="C50" s="52"/>
      <c r="D50" s="61" t="s">
        <v>67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0</v>
      </c>
      <c r="AD50" s="71"/>
      <c r="AE50" s="71"/>
      <c r="AF50" s="71"/>
      <c r="AG50" s="71"/>
      <c r="AH50" s="71"/>
      <c r="AI50" s="71"/>
      <c r="AJ50" s="71"/>
      <c r="AK50" s="71">
        <v>2536026.2599999998</v>
      </c>
      <c r="AL50" s="71"/>
      <c r="AM50" s="71"/>
      <c r="AN50" s="71"/>
      <c r="AO50" s="71"/>
      <c r="AP50" s="71"/>
      <c r="AQ50" s="71"/>
      <c r="AR50" s="71"/>
      <c r="AS50" s="71">
        <f>AC50+AK50</f>
        <v>2536026.2599999998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2">
        <v>2</v>
      </c>
      <c r="B51" s="52"/>
      <c r="C51" s="52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71">
        <v>2000</v>
      </c>
      <c r="AD51" s="71"/>
      <c r="AE51" s="71"/>
      <c r="AF51" s="71"/>
      <c r="AG51" s="71"/>
      <c r="AH51" s="71"/>
      <c r="AI51" s="71"/>
      <c r="AJ51" s="71"/>
      <c r="AK51" s="71">
        <v>0</v>
      </c>
      <c r="AL51" s="71"/>
      <c r="AM51" s="71"/>
      <c r="AN51" s="71"/>
      <c r="AO51" s="71"/>
      <c r="AP51" s="71"/>
      <c r="AQ51" s="71"/>
      <c r="AR51" s="71"/>
      <c r="AS51" s="71">
        <f>AC51+AK51</f>
        <v>2000</v>
      </c>
      <c r="AT51" s="71"/>
      <c r="AU51" s="71"/>
      <c r="AV51" s="71"/>
      <c r="AW51" s="71"/>
      <c r="AX51" s="71"/>
      <c r="AY51" s="71"/>
      <c r="AZ51" s="71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73"/>
      <c r="B52" s="73"/>
      <c r="C52" s="73"/>
      <c r="D52" s="93" t="s">
        <v>69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91">
        <v>2000</v>
      </c>
      <c r="AD52" s="91"/>
      <c r="AE52" s="91"/>
      <c r="AF52" s="91"/>
      <c r="AG52" s="91"/>
      <c r="AH52" s="91"/>
      <c r="AI52" s="91"/>
      <c r="AJ52" s="91"/>
      <c r="AK52" s="91">
        <v>2536026.2599999998</v>
      </c>
      <c r="AL52" s="91"/>
      <c r="AM52" s="91"/>
      <c r="AN52" s="91"/>
      <c r="AO52" s="91"/>
      <c r="AP52" s="91"/>
      <c r="AQ52" s="91"/>
      <c r="AR52" s="91"/>
      <c r="AS52" s="91">
        <f>AC52+AK52</f>
        <v>2538026.2599999998</v>
      </c>
      <c r="AT52" s="91"/>
      <c r="AU52" s="91"/>
      <c r="AV52" s="91"/>
      <c r="AW52" s="91"/>
      <c r="AX52" s="91"/>
      <c r="AY52" s="91"/>
      <c r="AZ52" s="91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85" t="s">
        <v>42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</row>
    <row r="55" spans="1:79" ht="15" customHeight="1" x14ac:dyDescent="0.2">
      <c r="A55" s="69" t="s">
        <v>95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8" t="s">
        <v>28</v>
      </c>
      <c r="B56" s="48"/>
      <c r="C56" s="48"/>
      <c r="D56" s="55" t="s">
        <v>34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8" t="s">
        <v>29</v>
      </c>
      <c r="AC56" s="48"/>
      <c r="AD56" s="48"/>
      <c r="AE56" s="48"/>
      <c r="AF56" s="48"/>
      <c r="AG56" s="48"/>
      <c r="AH56" s="48"/>
      <c r="AI56" s="48"/>
      <c r="AJ56" s="48" t="s">
        <v>30</v>
      </c>
      <c r="AK56" s="48"/>
      <c r="AL56" s="48"/>
      <c r="AM56" s="48"/>
      <c r="AN56" s="48"/>
      <c r="AO56" s="48"/>
      <c r="AP56" s="48"/>
      <c r="AQ56" s="48"/>
      <c r="AR56" s="48" t="s">
        <v>27</v>
      </c>
      <c r="AS56" s="48"/>
      <c r="AT56" s="48"/>
      <c r="AU56" s="48"/>
      <c r="AV56" s="48"/>
      <c r="AW56" s="48"/>
      <c r="AX56" s="48"/>
      <c r="AY56" s="48"/>
    </row>
    <row r="57" spans="1:79" ht="29.1" customHeight="1" x14ac:dyDescent="0.2">
      <c r="A57" s="48"/>
      <c r="B57" s="48"/>
      <c r="C57" s="48"/>
      <c r="D57" s="58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</row>
    <row r="58" spans="1:79" ht="15.75" customHeight="1" x14ac:dyDescent="0.2">
      <c r="A58" s="48">
        <v>1</v>
      </c>
      <c r="B58" s="48"/>
      <c r="C58" s="48"/>
      <c r="D58" s="49">
        <v>2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48">
        <v>3</v>
      </c>
      <c r="AC58" s="48"/>
      <c r="AD58" s="48"/>
      <c r="AE58" s="48"/>
      <c r="AF58" s="48"/>
      <c r="AG58" s="48"/>
      <c r="AH58" s="48"/>
      <c r="AI58" s="48"/>
      <c r="AJ58" s="48">
        <v>4</v>
      </c>
      <c r="AK58" s="48"/>
      <c r="AL58" s="48"/>
      <c r="AM58" s="48"/>
      <c r="AN58" s="48"/>
      <c r="AO58" s="48"/>
      <c r="AP58" s="48"/>
      <c r="AQ58" s="48"/>
      <c r="AR58" s="48">
        <v>5</v>
      </c>
      <c r="AS58" s="48"/>
      <c r="AT58" s="48"/>
      <c r="AU58" s="48"/>
      <c r="AV58" s="48"/>
      <c r="AW58" s="48"/>
      <c r="AX58" s="48"/>
      <c r="AY58" s="48"/>
    </row>
    <row r="59" spans="1:79" ht="12.75" hidden="1" customHeight="1" x14ac:dyDescent="0.2">
      <c r="A59" s="52" t="s">
        <v>6</v>
      </c>
      <c r="B59" s="52"/>
      <c r="C59" s="52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87" t="s">
        <v>8</v>
      </c>
      <c r="AC59" s="87"/>
      <c r="AD59" s="87"/>
      <c r="AE59" s="87"/>
      <c r="AF59" s="87"/>
      <c r="AG59" s="87"/>
      <c r="AH59" s="87"/>
      <c r="AI59" s="87"/>
      <c r="AJ59" s="87" t="s">
        <v>9</v>
      </c>
      <c r="AK59" s="87"/>
      <c r="AL59" s="87"/>
      <c r="AM59" s="87"/>
      <c r="AN59" s="87"/>
      <c r="AO59" s="87"/>
      <c r="AP59" s="87"/>
      <c r="AQ59" s="87"/>
      <c r="AR59" s="87" t="s">
        <v>10</v>
      </c>
      <c r="AS59" s="87"/>
      <c r="AT59" s="87"/>
      <c r="AU59" s="87"/>
      <c r="AV59" s="87"/>
      <c r="AW59" s="87"/>
      <c r="AX59" s="87"/>
      <c r="AY59" s="87"/>
      <c r="CA59" s="1" t="s">
        <v>15</v>
      </c>
    </row>
    <row r="60" spans="1:79" ht="25.5" customHeight="1" x14ac:dyDescent="0.2">
      <c r="A60" s="52">
        <v>1</v>
      </c>
      <c r="B60" s="52"/>
      <c r="C60" s="52"/>
      <c r="D60" s="61" t="s">
        <v>70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71">
        <v>2000</v>
      </c>
      <c r="AC60" s="71"/>
      <c r="AD60" s="71"/>
      <c r="AE60" s="71"/>
      <c r="AF60" s="71"/>
      <c r="AG60" s="71"/>
      <c r="AH60" s="71"/>
      <c r="AI60" s="71"/>
      <c r="AJ60" s="71">
        <v>2536026.2599999998</v>
      </c>
      <c r="AK60" s="71"/>
      <c r="AL60" s="71"/>
      <c r="AM60" s="71"/>
      <c r="AN60" s="71"/>
      <c r="AO60" s="71"/>
      <c r="AP60" s="71"/>
      <c r="AQ60" s="71"/>
      <c r="AR60" s="71">
        <f>AB60+AJ60</f>
        <v>2538026.2599999998</v>
      </c>
      <c r="AS60" s="71"/>
      <c r="AT60" s="71"/>
      <c r="AU60" s="71"/>
      <c r="AV60" s="71"/>
      <c r="AW60" s="71"/>
      <c r="AX60" s="71"/>
      <c r="AY60" s="71"/>
      <c r="CA60" s="1" t="s">
        <v>16</v>
      </c>
    </row>
    <row r="61" spans="1:79" s="4" customFormat="1" ht="12.75" customHeight="1" x14ac:dyDescent="0.2">
      <c r="A61" s="73"/>
      <c r="B61" s="73"/>
      <c r="C61" s="73"/>
      <c r="D61" s="93" t="s">
        <v>27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91">
        <v>2000</v>
      </c>
      <c r="AC61" s="91"/>
      <c r="AD61" s="91"/>
      <c r="AE61" s="91"/>
      <c r="AF61" s="91"/>
      <c r="AG61" s="91"/>
      <c r="AH61" s="91"/>
      <c r="AI61" s="91"/>
      <c r="AJ61" s="91">
        <v>2536026.2599999998</v>
      </c>
      <c r="AK61" s="91"/>
      <c r="AL61" s="91"/>
      <c r="AM61" s="91"/>
      <c r="AN61" s="91"/>
      <c r="AO61" s="91"/>
      <c r="AP61" s="91"/>
      <c r="AQ61" s="91"/>
      <c r="AR61" s="91">
        <f>AB61+AJ61</f>
        <v>2538026.2599999998</v>
      </c>
      <c r="AS61" s="91"/>
      <c r="AT61" s="91"/>
      <c r="AU61" s="91"/>
      <c r="AV61" s="91"/>
      <c r="AW61" s="91"/>
      <c r="AX61" s="91"/>
      <c r="AY61" s="91"/>
    </row>
    <row r="63" spans="1:79" ht="15.75" customHeight="1" x14ac:dyDescent="0.2">
      <c r="A63" s="53" t="s">
        <v>43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4" spans="1:79" ht="30" customHeight="1" x14ac:dyDescent="0.2">
      <c r="A64" s="48" t="s">
        <v>28</v>
      </c>
      <c r="B64" s="48"/>
      <c r="C64" s="48"/>
      <c r="D64" s="48"/>
      <c r="E64" s="48"/>
      <c r="F64" s="48"/>
      <c r="G64" s="49" t="s">
        <v>44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 t="s">
        <v>2</v>
      </c>
      <c r="AA64" s="48"/>
      <c r="AB64" s="48"/>
      <c r="AC64" s="48"/>
      <c r="AD64" s="48"/>
      <c r="AE64" s="48" t="s">
        <v>1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9" t="s">
        <v>29</v>
      </c>
      <c r="AP64" s="50"/>
      <c r="AQ64" s="50"/>
      <c r="AR64" s="50"/>
      <c r="AS64" s="50"/>
      <c r="AT64" s="50"/>
      <c r="AU64" s="50"/>
      <c r="AV64" s="51"/>
      <c r="AW64" s="49" t="s">
        <v>30</v>
      </c>
      <c r="AX64" s="50"/>
      <c r="AY64" s="50"/>
      <c r="AZ64" s="50"/>
      <c r="BA64" s="50"/>
      <c r="BB64" s="50"/>
      <c r="BC64" s="50"/>
      <c r="BD64" s="51"/>
      <c r="BE64" s="49" t="s">
        <v>27</v>
      </c>
      <c r="BF64" s="50"/>
      <c r="BG64" s="50"/>
      <c r="BH64" s="50"/>
      <c r="BI64" s="50"/>
      <c r="BJ64" s="50"/>
      <c r="BK64" s="50"/>
      <c r="BL64" s="51"/>
    </row>
    <row r="65" spans="1:79" ht="15.75" customHeight="1" x14ac:dyDescent="0.2">
      <c r="A65" s="48">
        <v>1</v>
      </c>
      <c r="B65" s="48"/>
      <c r="C65" s="48"/>
      <c r="D65" s="48"/>
      <c r="E65" s="48"/>
      <c r="F65" s="48"/>
      <c r="G65" s="49">
        <v>2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8">
        <v>3</v>
      </c>
      <c r="AA65" s="48"/>
      <c r="AB65" s="48"/>
      <c r="AC65" s="48"/>
      <c r="AD65" s="48"/>
      <c r="AE65" s="48">
        <v>4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8">
        <v>5</v>
      </c>
      <c r="AP65" s="48"/>
      <c r="AQ65" s="48"/>
      <c r="AR65" s="48"/>
      <c r="AS65" s="48"/>
      <c r="AT65" s="48"/>
      <c r="AU65" s="48"/>
      <c r="AV65" s="48"/>
      <c r="AW65" s="48">
        <v>6</v>
      </c>
      <c r="AX65" s="48"/>
      <c r="AY65" s="48"/>
      <c r="AZ65" s="48"/>
      <c r="BA65" s="48"/>
      <c r="BB65" s="48"/>
      <c r="BC65" s="48"/>
      <c r="BD65" s="48"/>
      <c r="BE65" s="48">
        <v>7</v>
      </c>
      <c r="BF65" s="48"/>
      <c r="BG65" s="48"/>
      <c r="BH65" s="48"/>
      <c r="BI65" s="48"/>
      <c r="BJ65" s="48"/>
      <c r="BK65" s="48"/>
      <c r="BL65" s="48"/>
    </row>
    <row r="66" spans="1:79" ht="12.75" hidden="1" customHeight="1" x14ac:dyDescent="0.2">
      <c r="A66" s="52" t="s">
        <v>33</v>
      </c>
      <c r="B66" s="52"/>
      <c r="C66" s="52"/>
      <c r="D66" s="52"/>
      <c r="E66" s="52"/>
      <c r="F66" s="52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2" t="s">
        <v>19</v>
      </c>
      <c r="AA66" s="52"/>
      <c r="AB66" s="52"/>
      <c r="AC66" s="52"/>
      <c r="AD66" s="52"/>
      <c r="AE66" s="83" t="s">
        <v>32</v>
      </c>
      <c r="AF66" s="83"/>
      <c r="AG66" s="83"/>
      <c r="AH66" s="83"/>
      <c r="AI66" s="83"/>
      <c r="AJ66" s="83"/>
      <c r="AK66" s="83"/>
      <c r="AL66" s="83"/>
      <c r="AM66" s="83"/>
      <c r="AN66" s="77"/>
      <c r="AO66" s="87" t="s">
        <v>8</v>
      </c>
      <c r="AP66" s="87"/>
      <c r="AQ66" s="87"/>
      <c r="AR66" s="87"/>
      <c r="AS66" s="87"/>
      <c r="AT66" s="87"/>
      <c r="AU66" s="87"/>
      <c r="AV66" s="87"/>
      <c r="AW66" s="87" t="s">
        <v>31</v>
      </c>
      <c r="AX66" s="87"/>
      <c r="AY66" s="87"/>
      <c r="AZ66" s="87"/>
      <c r="BA66" s="87"/>
      <c r="BB66" s="87"/>
      <c r="BC66" s="87"/>
      <c r="BD66" s="87"/>
      <c r="BE66" s="87" t="s">
        <v>10</v>
      </c>
      <c r="BF66" s="87"/>
      <c r="BG66" s="87"/>
      <c r="BH66" s="87"/>
      <c r="BI66" s="87"/>
      <c r="BJ66" s="87"/>
      <c r="BK66" s="87"/>
      <c r="BL66" s="87"/>
      <c r="CA66" s="1" t="s">
        <v>17</v>
      </c>
    </row>
    <row r="67" spans="1:79" s="4" customFormat="1" ht="12.75" customHeight="1" x14ac:dyDescent="0.2">
      <c r="A67" s="73">
        <v>0</v>
      </c>
      <c r="B67" s="73"/>
      <c r="C67" s="73"/>
      <c r="D67" s="73"/>
      <c r="E67" s="73"/>
      <c r="F67" s="73"/>
      <c r="G67" s="80" t="s">
        <v>71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74"/>
      <c r="AA67" s="74"/>
      <c r="AB67" s="74"/>
      <c r="AC67" s="74"/>
      <c r="AD67" s="74"/>
      <c r="AE67" s="75"/>
      <c r="AF67" s="75"/>
      <c r="AG67" s="75"/>
      <c r="AH67" s="75"/>
      <c r="AI67" s="75"/>
      <c r="AJ67" s="75"/>
      <c r="AK67" s="75"/>
      <c r="AL67" s="75"/>
      <c r="AM67" s="75"/>
      <c r="AN67" s="76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>
        <f t="shared" ref="BE67:BE73" si="0">AO67+AW67</f>
        <v>0</v>
      </c>
      <c r="BF67" s="91"/>
      <c r="BG67" s="91"/>
      <c r="BH67" s="91"/>
      <c r="BI67" s="91"/>
      <c r="BJ67" s="91"/>
      <c r="BK67" s="91"/>
      <c r="BL67" s="91"/>
      <c r="CA67" s="4" t="s">
        <v>18</v>
      </c>
    </row>
    <row r="68" spans="1:79" ht="51" customHeight="1" x14ac:dyDescent="0.2">
      <c r="A68" s="52">
        <v>0</v>
      </c>
      <c r="B68" s="52"/>
      <c r="C68" s="52"/>
      <c r="D68" s="52"/>
      <c r="E68" s="52"/>
      <c r="F68" s="52"/>
      <c r="G68" s="112" t="s">
        <v>72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92" t="s">
        <v>73</v>
      </c>
      <c r="AA68" s="92"/>
      <c r="AB68" s="92"/>
      <c r="AC68" s="92"/>
      <c r="AD68" s="92"/>
      <c r="AE68" s="92" t="s">
        <v>74</v>
      </c>
      <c r="AF68" s="92"/>
      <c r="AG68" s="92"/>
      <c r="AH68" s="92"/>
      <c r="AI68" s="92"/>
      <c r="AJ68" s="92"/>
      <c r="AK68" s="92"/>
      <c r="AL68" s="92"/>
      <c r="AM68" s="92"/>
      <c r="AN68" s="115"/>
      <c r="AO68" s="116">
        <v>2000</v>
      </c>
      <c r="AP68" s="117"/>
      <c r="AQ68" s="117"/>
      <c r="AR68" s="117"/>
      <c r="AS68" s="117"/>
      <c r="AT68" s="117"/>
      <c r="AU68" s="117"/>
      <c r="AV68" s="118"/>
      <c r="AW68" s="119">
        <v>2536026.2599999998</v>
      </c>
      <c r="AX68" s="120"/>
      <c r="AY68" s="120"/>
      <c r="AZ68" s="120"/>
      <c r="BA68" s="120"/>
      <c r="BB68" s="120"/>
      <c r="BC68" s="120"/>
      <c r="BD68" s="121"/>
      <c r="BE68" s="71">
        <f t="shared" si="0"/>
        <v>2538026.2599999998</v>
      </c>
      <c r="BF68" s="71"/>
      <c r="BG68" s="71"/>
      <c r="BH68" s="71"/>
      <c r="BI68" s="71"/>
      <c r="BJ68" s="71"/>
      <c r="BK68" s="71"/>
      <c r="BL68" s="71"/>
    </row>
    <row r="69" spans="1:79" s="4" customFormat="1" ht="12.75" customHeight="1" x14ac:dyDescent="0.2">
      <c r="A69" s="73">
        <v>0</v>
      </c>
      <c r="B69" s="73"/>
      <c r="C69" s="73"/>
      <c r="D69" s="73"/>
      <c r="E69" s="73"/>
      <c r="F69" s="73"/>
      <c r="G69" s="109" t="s">
        <v>75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80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>
        <f t="shared" si="0"/>
        <v>0</v>
      </c>
      <c r="BF69" s="91"/>
      <c r="BG69" s="91"/>
      <c r="BH69" s="91"/>
      <c r="BI69" s="91"/>
      <c r="BJ69" s="91"/>
      <c r="BK69" s="91"/>
      <c r="BL69" s="91"/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112" t="s">
        <v>76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92" t="s">
        <v>77</v>
      </c>
      <c r="AA70" s="92"/>
      <c r="AB70" s="92"/>
      <c r="AC70" s="92"/>
      <c r="AD70" s="92"/>
      <c r="AE70" s="92" t="s">
        <v>74</v>
      </c>
      <c r="AF70" s="92"/>
      <c r="AG70" s="92"/>
      <c r="AH70" s="92"/>
      <c r="AI70" s="92"/>
      <c r="AJ70" s="92"/>
      <c r="AK70" s="92"/>
      <c r="AL70" s="92"/>
      <c r="AM70" s="92"/>
      <c r="AN70" s="115"/>
      <c r="AO70" s="116">
        <v>1</v>
      </c>
      <c r="AP70" s="117"/>
      <c r="AQ70" s="117"/>
      <c r="AR70" s="117"/>
      <c r="AS70" s="117"/>
      <c r="AT70" s="117"/>
      <c r="AU70" s="117"/>
      <c r="AV70" s="118"/>
      <c r="AW70" s="119">
        <v>1</v>
      </c>
      <c r="AX70" s="120"/>
      <c r="AY70" s="120"/>
      <c r="AZ70" s="120"/>
      <c r="BA70" s="120"/>
      <c r="BB70" s="120"/>
      <c r="BC70" s="120"/>
      <c r="BD70" s="121"/>
      <c r="BE70" s="71">
        <f t="shared" si="0"/>
        <v>2</v>
      </c>
      <c r="BF70" s="71"/>
      <c r="BG70" s="71"/>
      <c r="BH70" s="71"/>
      <c r="BI70" s="71"/>
      <c r="BJ70" s="71"/>
      <c r="BK70" s="71"/>
      <c r="BL70" s="71"/>
    </row>
    <row r="71" spans="1:79" s="4" customFormat="1" ht="12.75" customHeight="1" x14ac:dyDescent="0.2">
      <c r="A71" s="73">
        <v>0</v>
      </c>
      <c r="B71" s="73"/>
      <c r="C71" s="73"/>
      <c r="D71" s="73"/>
      <c r="E71" s="73"/>
      <c r="F71" s="73"/>
      <c r="G71" s="109" t="s">
        <v>78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80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>
        <f t="shared" si="0"/>
        <v>0</v>
      </c>
      <c r="BF71" s="91"/>
      <c r="BG71" s="91"/>
      <c r="BH71" s="91"/>
      <c r="BI71" s="91"/>
      <c r="BJ71" s="91"/>
      <c r="BK71" s="91"/>
      <c r="BL71" s="91"/>
    </row>
    <row r="72" spans="1:79" ht="38.25" customHeight="1" x14ac:dyDescent="0.2">
      <c r="A72" s="52">
        <v>0</v>
      </c>
      <c r="B72" s="52"/>
      <c r="C72" s="52"/>
      <c r="D72" s="52"/>
      <c r="E72" s="52"/>
      <c r="F72" s="52"/>
      <c r="G72" s="112" t="s">
        <v>79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92" t="s">
        <v>73</v>
      </c>
      <c r="AA72" s="92"/>
      <c r="AB72" s="92"/>
      <c r="AC72" s="92"/>
      <c r="AD72" s="92"/>
      <c r="AE72" s="92" t="s">
        <v>74</v>
      </c>
      <c r="AF72" s="92"/>
      <c r="AG72" s="92"/>
      <c r="AH72" s="92"/>
      <c r="AI72" s="92"/>
      <c r="AJ72" s="92"/>
      <c r="AK72" s="92"/>
      <c r="AL72" s="92"/>
      <c r="AM72" s="92"/>
      <c r="AN72" s="115"/>
      <c r="AO72" s="116">
        <v>2000</v>
      </c>
      <c r="AP72" s="117"/>
      <c r="AQ72" s="117"/>
      <c r="AR72" s="117"/>
      <c r="AS72" s="117"/>
      <c r="AT72" s="117"/>
      <c r="AU72" s="117"/>
      <c r="AV72" s="118"/>
      <c r="AW72" s="119">
        <v>2536026.2599999998</v>
      </c>
      <c r="AX72" s="120"/>
      <c r="AY72" s="120"/>
      <c r="AZ72" s="120"/>
      <c r="BA72" s="120"/>
      <c r="BB72" s="120"/>
      <c r="BC72" s="120"/>
      <c r="BD72" s="121"/>
      <c r="BE72" s="71">
        <f t="shared" si="0"/>
        <v>2538026.2599999998</v>
      </c>
      <c r="BF72" s="71"/>
      <c r="BG72" s="71"/>
      <c r="BH72" s="71"/>
      <c r="BI72" s="71"/>
      <c r="BJ72" s="71"/>
      <c r="BK72" s="71"/>
      <c r="BL72" s="71"/>
    </row>
    <row r="73" spans="1:79" s="4" customFormat="1" ht="12.75" customHeight="1" x14ac:dyDescent="0.2">
      <c r="A73" s="73">
        <v>0</v>
      </c>
      <c r="B73" s="73"/>
      <c r="C73" s="73"/>
      <c r="D73" s="73"/>
      <c r="E73" s="73"/>
      <c r="F73" s="73"/>
      <c r="G73" s="109" t="s">
        <v>80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74"/>
      <c r="AA73" s="74"/>
      <c r="AB73" s="74"/>
      <c r="AC73" s="74"/>
      <c r="AD73" s="74"/>
      <c r="AE73" s="75"/>
      <c r="AF73" s="75"/>
      <c r="AG73" s="75"/>
      <c r="AH73" s="75"/>
      <c r="AI73" s="75"/>
      <c r="AJ73" s="75"/>
      <c r="AK73" s="75"/>
      <c r="AL73" s="75"/>
      <c r="AM73" s="75"/>
      <c r="AN73" s="76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>
        <f t="shared" si="0"/>
        <v>0</v>
      </c>
      <c r="BF73" s="91"/>
      <c r="BG73" s="91"/>
      <c r="BH73" s="91"/>
      <c r="BI73" s="91"/>
      <c r="BJ73" s="91"/>
      <c r="BK73" s="91"/>
      <c r="BL73" s="91"/>
    </row>
    <row r="74" spans="1:79" s="38" customFormat="1" ht="29.25" customHeight="1" x14ac:dyDescent="0.2">
      <c r="A74" s="52">
        <v>0</v>
      </c>
      <c r="B74" s="52"/>
      <c r="C74" s="52"/>
      <c r="D74" s="52"/>
      <c r="E74" s="52"/>
      <c r="F74" s="52"/>
      <c r="G74" s="115" t="s">
        <v>102</v>
      </c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5"/>
      <c r="Z74" s="92" t="s">
        <v>81</v>
      </c>
      <c r="AA74" s="92"/>
      <c r="AB74" s="92"/>
      <c r="AC74" s="92"/>
      <c r="AD74" s="92"/>
      <c r="AE74" s="92" t="s">
        <v>74</v>
      </c>
      <c r="AF74" s="92"/>
      <c r="AG74" s="92"/>
      <c r="AH74" s="92"/>
      <c r="AI74" s="92"/>
      <c r="AJ74" s="92"/>
      <c r="AK74" s="92"/>
      <c r="AL74" s="92"/>
      <c r="AM74" s="92"/>
      <c r="AN74" s="115"/>
      <c r="AO74" s="126">
        <v>100</v>
      </c>
      <c r="AP74" s="127"/>
      <c r="AQ74" s="127"/>
      <c r="AR74" s="127"/>
      <c r="AS74" s="127"/>
      <c r="AT74" s="127"/>
      <c r="AU74" s="127"/>
      <c r="AV74" s="128"/>
      <c r="AW74" s="126">
        <v>100</v>
      </c>
      <c r="AX74" s="127"/>
      <c r="AY74" s="127"/>
      <c r="AZ74" s="127"/>
      <c r="BA74" s="127"/>
      <c r="BB74" s="127"/>
      <c r="BC74" s="127"/>
      <c r="BD74" s="128"/>
      <c r="BE74" s="71">
        <v>100</v>
      </c>
      <c r="BF74" s="71"/>
      <c r="BG74" s="71"/>
      <c r="BH74" s="71"/>
      <c r="BI74" s="71"/>
      <c r="BJ74" s="71"/>
      <c r="BK74" s="71"/>
      <c r="BL74" s="71"/>
    </row>
    <row r="75" spans="1:79" hidden="1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89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5"/>
      <c r="AO77" s="47" t="s">
        <v>91</v>
      </c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</row>
    <row r="78" spans="1:79" x14ac:dyDescent="0.2">
      <c r="W78" s="39" t="s">
        <v>5</v>
      </c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O78" s="39" t="s">
        <v>52</v>
      </c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</row>
    <row r="79" spans="1:79" ht="15.75" customHeight="1" x14ac:dyDescent="0.2">
      <c r="A79" s="72" t="s">
        <v>3</v>
      </c>
      <c r="B79" s="72"/>
      <c r="C79" s="72"/>
      <c r="D79" s="72"/>
      <c r="E79" s="72"/>
      <c r="F79" s="72"/>
    </row>
    <row r="80" spans="1:79" ht="13.15" customHeight="1" x14ac:dyDescent="0.2">
      <c r="A80" s="40" t="s">
        <v>88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</row>
    <row r="81" spans="1:59" x14ac:dyDescent="0.2">
      <c r="A81" s="42" t="s">
        <v>47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44" t="s">
        <v>90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5"/>
      <c r="AO83" s="47" t="s">
        <v>92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59" x14ac:dyDescent="0.2">
      <c r="W84" s="39" t="s">
        <v>5</v>
      </c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O84" s="39" t="s">
        <v>52</v>
      </c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</row>
    <row r="85" spans="1:59" x14ac:dyDescent="0.2">
      <c r="A85" s="129">
        <v>44260</v>
      </c>
      <c r="B85" s="43"/>
      <c r="C85" s="43"/>
      <c r="D85" s="43"/>
      <c r="E85" s="43"/>
      <c r="F85" s="43"/>
      <c r="G85" s="43"/>
      <c r="H85" s="43"/>
    </row>
    <row r="86" spans="1:59" x14ac:dyDescent="0.2">
      <c r="A86" s="39" t="s">
        <v>45</v>
      </c>
      <c r="B86" s="39"/>
      <c r="C86" s="39"/>
      <c r="D86" s="39"/>
      <c r="E86" s="39"/>
      <c r="F86" s="39"/>
      <c r="G86" s="39"/>
      <c r="H86" s="39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7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O8:BL9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2:BL2"/>
    <mergeCell ref="AO6:BF6"/>
    <mergeCell ref="AO4:BL4"/>
    <mergeCell ref="W77:AM77"/>
    <mergeCell ref="W78:AM78"/>
    <mergeCell ref="BE64:BL64"/>
    <mergeCell ref="AO78:BG7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G71:Y71"/>
    <mergeCell ref="Z71:AD71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  <mergeCell ref="AO77:BG77"/>
    <mergeCell ref="A79:F79"/>
    <mergeCell ref="A67:F67"/>
    <mergeCell ref="Z67:AD67"/>
    <mergeCell ref="AE67:AN67"/>
    <mergeCell ref="A77:V77"/>
  </mergeCells>
  <phoneticPr fontId="0" type="noConversion"/>
  <conditionalFormatting sqref="G67:L67">
    <cfRule type="cellIs" dxfId="18" priority="20" stopIfTrue="1" operator="equal">
      <formula>$G66</formula>
    </cfRule>
  </conditionalFormatting>
  <conditionalFormatting sqref="D50">
    <cfRule type="cellIs" dxfId="17" priority="21" stopIfTrue="1" operator="equal">
      <formula>$D49</formula>
    </cfRule>
  </conditionalFormatting>
  <conditionalFormatting sqref="A67:F67">
    <cfRule type="cellIs" dxfId="16" priority="22" stopIfTrue="1" operator="equal">
      <formula>0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КПК0217370</vt:lpstr>
      <vt:lpstr>КПК0217370!Область_печати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Luda</cp:lastModifiedBy>
  <cp:lastPrinted>2021-03-05T06:56:40Z</cp:lastPrinted>
  <dcterms:created xsi:type="dcterms:W3CDTF">2016-08-15T09:54:21Z</dcterms:created>
  <dcterms:modified xsi:type="dcterms:W3CDTF">2021-03-10T06:18:07Z</dcterms:modified>
</cp:coreProperties>
</file>